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C591A2A3-96CA-4014-B73A-89A8D4856C5D}" xr6:coauthVersionLast="47" xr6:coauthVersionMax="47" xr10:uidLastSave="{00000000-0000-0000-0000-000000000000}"/>
  <bookViews>
    <workbookView xWindow="0" yWindow="0" windowWidth="28800" windowHeight="12180" xr2:uid="{00000000-000D-0000-FFFF-FFFF00000000}"/>
  </bookViews>
  <sheets>
    <sheet name="単品　複数件数" sheetId="2" r:id="rId1"/>
    <sheet name="複数個数"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 i="3" l="1"/>
  <c r="AB42" i="3"/>
  <c r="AB43" i="3"/>
  <c r="AA19" i="3"/>
  <c r="AA20" i="3"/>
  <c r="AA21" i="3"/>
  <c r="AA22" i="3"/>
  <c r="AA23" i="3"/>
  <c r="AA24" i="3"/>
  <c r="AA27" i="3"/>
  <c r="AA39" i="3"/>
  <c r="AA38" i="3"/>
  <c r="AA37" i="3"/>
  <c r="AA36" i="3"/>
  <c r="AA35" i="3"/>
  <c r="AA34" i="3"/>
  <c r="AA41" i="3" s="1"/>
  <c r="AC41" i="3" s="1"/>
  <c r="AA32" i="3"/>
  <c r="AA31" i="3"/>
  <c r="AA30" i="3"/>
  <c r="AA29" i="3"/>
  <c r="AA28" i="3"/>
  <c r="AA26" i="3"/>
  <c r="AB43" i="2"/>
  <c r="AC43" i="2"/>
  <c r="AA18" i="2"/>
  <c r="AA42" i="2"/>
  <c r="AA41" i="2"/>
  <c r="AA40" i="2"/>
  <c r="AA39" i="2"/>
  <c r="AA38" i="2"/>
  <c r="AA37" i="2"/>
  <c r="AA36" i="2"/>
  <c r="AA35" i="2"/>
  <c r="AA34" i="2"/>
  <c r="AA33" i="2"/>
  <c r="AA32" i="2"/>
  <c r="AA31" i="2"/>
  <c r="AA30" i="2"/>
  <c r="AA29" i="2"/>
  <c r="AA28" i="2"/>
  <c r="AA27" i="2"/>
  <c r="AA26" i="2"/>
  <c r="AA25" i="2"/>
  <c r="AA24" i="2"/>
  <c r="AA23" i="2"/>
  <c r="AA22" i="2"/>
  <c r="AA21" i="2"/>
  <c r="AA20" i="2"/>
  <c r="AA19" i="2"/>
  <c r="AA43" i="2" l="1"/>
  <c r="AA25" i="3"/>
  <c r="AA33" i="3"/>
  <c r="AC33" i="3" s="1"/>
  <c r="AC25" i="3" l="1"/>
  <c r="AC42" i="3" s="1"/>
  <c r="AA42" i="3"/>
  <c r="AC43" i="3"/>
  <c r="AA43" i="3"/>
</calcChain>
</file>

<file path=xl/sharedStrings.xml><?xml version="1.0" encoding="utf-8"?>
<sst xmlns="http://schemas.openxmlformats.org/spreadsheetml/2006/main" count="132" uniqueCount="59">
  <si>
    <t>明太子のさかえや　【単品まとめて複数件数】　ご注文書</t>
    <rPh sb="0" eb="3">
      <t>メンタイコ</t>
    </rPh>
    <rPh sb="10" eb="12">
      <t>タンピン</t>
    </rPh>
    <rPh sb="16" eb="18">
      <t>フクスウ</t>
    </rPh>
    <rPh sb="18" eb="20">
      <t>ケンスウ</t>
    </rPh>
    <phoneticPr fontId="9"/>
  </si>
  <si>
    <t xml:space="preserve">
■ご注意事項
・ご注文書をお送りいただきましたら、こちらから折り返し確認のご連絡を差し上げます。
・３営業日以上連絡がない場合は、大変お手数ですが下記までお電話くださいませ。
　TEL:0120-455-565（受付時間： 平日9：00～17：00）
・お届け先で受け取られずに弊社に返送された場合、再送分の送料を別途申し受けます。予めご了承ください。
（個人情報の取り扱いについて）
お客様の個人情報は、適切な管理を行います。お預かりした情報は、商品の注文の受付及び発送、カタログやDM等の発送並びにお客様からのお問合せに回答するために利用いたします。
</t>
    <phoneticPr fontId="9"/>
  </si>
  <si>
    <t>お名前</t>
  </si>
  <si>
    <r>
      <rPr>
        <sz val="9"/>
        <color indexed="8"/>
        <rFont val="Calibri"/>
        <family val="2"/>
      </rPr>
      <t xml:space="preserve">〒
</t>
    </r>
    <r>
      <rPr>
        <sz val="8"/>
        <color indexed="8"/>
        <rFont val="ＭＳ Ｐゴシック"/>
        <family val="3"/>
        <charset val="128"/>
      </rPr>
      <t>（半角入力）</t>
    </r>
  </si>
  <si>
    <t>都道府県</t>
  </si>
  <si>
    <t>市区郡</t>
  </si>
  <si>
    <t>町村番地</t>
  </si>
  <si>
    <t>建物・マンション名</t>
  </si>
  <si>
    <r>
      <rPr>
        <sz val="9"/>
        <color indexed="8"/>
        <rFont val="Calibri"/>
        <family val="2"/>
      </rPr>
      <t xml:space="preserve">TEL
</t>
    </r>
    <r>
      <rPr>
        <sz val="8"/>
        <color indexed="8"/>
        <rFont val="ＭＳ Ｐゴシック"/>
        <family val="3"/>
        <charset val="128"/>
      </rPr>
      <t>（半角入力）</t>
    </r>
  </si>
  <si>
    <r>
      <rPr>
        <sz val="10"/>
        <color rgb="FF000000"/>
        <rFont val="ＭＳ Ｐゴシック"/>
      </rPr>
      <t>■まとめてご注文書について
　ご不明な点はこちらまでお問合せください。
　</t>
    </r>
    <r>
      <rPr>
        <sz val="10"/>
        <color rgb="FF000000"/>
        <rFont val="Calibri"/>
      </rPr>
      <t>TEL</t>
    </r>
    <r>
      <rPr>
        <sz val="10"/>
        <color rgb="FF000000"/>
        <rFont val="ＭＳ Ｐゴシック"/>
      </rPr>
      <t>：</t>
    </r>
    <r>
      <rPr>
        <sz val="10"/>
        <color rgb="FF000000"/>
        <rFont val="Calibri"/>
      </rPr>
      <t>0120-455-565</t>
    </r>
    <r>
      <rPr>
        <sz val="10"/>
        <color rgb="FF000000"/>
        <rFont val="ＭＳ Ｐゴシック"/>
      </rPr>
      <t>　（受付時間：</t>
    </r>
    <r>
      <rPr>
        <sz val="10"/>
        <color rgb="FF000000"/>
        <rFont val="Calibri"/>
      </rPr>
      <t xml:space="preserve"> </t>
    </r>
    <r>
      <rPr>
        <sz val="10"/>
        <color rgb="FF000000"/>
        <rFont val="ＭＳ Ｐゴシック"/>
      </rPr>
      <t>平日</t>
    </r>
    <r>
      <rPr>
        <sz val="10"/>
        <color rgb="FF000000"/>
        <rFont val="Calibri"/>
      </rPr>
      <t>(</t>
    </r>
    <r>
      <rPr>
        <sz val="10"/>
        <color rgb="FF000000"/>
        <rFont val="ＭＳ Ｐゴシック"/>
      </rPr>
      <t>水曜除く</t>
    </r>
    <r>
      <rPr>
        <sz val="10"/>
        <color rgb="FF000000"/>
        <rFont val="Calibri"/>
      </rPr>
      <t>)10</t>
    </r>
    <r>
      <rPr>
        <sz val="10"/>
        <color rgb="FF000000"/>
        <rFont val="ＭＳ Ｐゴシック"/>
      </rPr>
      <t>：</t>
    </r>
    <r>
      <rPr>
        <sz val="10"/>
        <color rgb="FF000000"/>
        <rFont val="Calibri"/>
      </rPr>
      <t>00</t>
    </r>
    <r>
      <rPr>
        <sz val="10"/>
        <color rgb="FF000000"/>
        <rFont val="ＭＳ Ｐゴシック"/>
      </rPr>
      <t>～</t>
    </r>
    <r>
      <rPr>
        <sz val="10"/>
        <color rgb="FF000000"/>
        <rFont val="Calibri"/>
      </rPr>
      <t>17</t>
    </r>
    <r>
      <rPr>
        <sz val="10"/>
        <color rgb="FF000000"/>
        <rFont val="ＭＳ Ｐゴシック"/>
      </rPr>
      <t>：</t>
    </r>
    <r>
      <rPr>
        <sz val="10"/>
        <color rgb="FF000000"/>
        <rFont val="Calibri"/>
      </rPr>
      <t>00</t>
    </r>
    <r>
      <rPr>
        <sz val="10"/>
        <color rgb="FF000000"/>
        <rFont val="ＭＳ Ｐゴシック"/>
      </rPr>
      <t>）
　（送付先）
　下記へメール添付または</t>
    </r>
    <r>
      <rPr>
        <sz val="10"/>
        <color rgb="FF000000"/>
        <rFont val="Calibri"/>
      </rPr>
      <t>FAX</t>
    </r>
    <r>
      <rPr>
        <sz val="10"/>
        <color rgb="FF000000"/>
        <rFont val="ＭＳ Ｐゴシック"/>
      </rPr>
      <t>にてお送りください。
　</t>
    </r>
    <r>
      <rPr>
        <sz val="10"/>
        <color rgb="FF000000"/>
        <rFont val="Calibri"/>
      </rPr>
      <t xml:space="preserve">info@sakaeya-m.jp
</t>
    </r>
    <r>
      <rPr>
        <sz val="10"/>
        <color rgb="FF000000"/>
        <rFont val="ＭＳ Ｐゴシック"/>
      </rPr>
      <t>　（</t>
    </r>
    <r>
      <rPr>
        <sz val="10"/>
        <color rgb="FF000000"/>
        <rFont val="Calibri"/>
      </rPr>
      <t>24</t>
    </r>
    <r>
      <rPr>
        <sz val="10"/>
        <color rgb="FF000000"/>
        <rFont val="ＭＳ Ｐゴシック"/>
      </rPr>
      <t>時間受付：</t>
    </r>
    <r>
      <rPr>
        <sz val="10"/>
        <color rgb="FF000000"/>
        <rFont val="Calibri"/>
      </rPr>
      <t>2</t>
    </r>
    <r>
      <rPr>
        <sz val="10"/>
        <color rgb="FF000000"/>
        <rFont val="ＭＳ Ｐゴシック"/>
      </rPr>
      <t>営業日以内にご返信します）
　</t>
    </r>
    <r>
      <rPr>
        <sz val="10"/>
        <color rgb="FF000000"/>
        <rFont val="Calibri"/>
      </rPr>
      <t>FAX</t>
    </r>
    <r>
      <rPr>
        <sz val="10"/>
        <color rgb="FF000000"/>
        <rFont val="ＭＳ Ｐゴシック"/>
      </rPr>
      <t>送付先：</t>
    </r>
    <r>
      <rPr>
        <sz val="10"/>
        <color rgb="FF000000"/>
        <rFont val="Calibri"/>
      </rPr>
      <t xml:space="preserve"> 0946-26-0007</t>
    </r>
  </si>
  <si>
    <t>（例）</t>
  </si>
  <si>
    <t>山田</t>
  </si>
  <si>
    <t>太郎</t>
  </si>
  <si>
    <t>福岡県</t>
  </si>
  <si>
    <t>福岡市東区</t>
  </si>
  <si>
    <t>松島5-3-3</t>
  </si>
  <si>
    <t>お取り寄せビル1F</t>
  </si>
  <si>
    <t>0942</t>
  </si>
  <si>
    <t>00</t>
  </si>
  <si>
    <t>0000</t>
  </si>
  <si>
    <t>　「ご注文者」欄には、
ヤマト宅配便送り状の「ご依頼主」欄に
印刷する内容をご入力ください。</t>
  </si>
  <si>
    <t>ご注文者</t>
  </si>
  <si>
    <t>※下記は、「ご注文者」と、「ご担当者」「ご請求先」の内容が異なる場合のみ必要事項をご入力ください。</t>
  </si>
  <si>
    <t>※ ご担当者</t>
  </si>
  <si>
    <t>※ ご請求先</t>
  </si>
  <si>
    <t>■その他　ご要望・お問合せがございましたら下記の連絡欄に内容をご記入ください。こちらから折り返しのご連絡を差し上げます。</t>
  </si>
  <si>
    <t>※お支払いはご注文後、弊社よりご案内させていただきます。</t>
  </si>
  <si>
    <t>お支払い方法</t>
  </si>
  <si>
    <t>ご連絡先メールアドレス
(半角英数字）</t>
  </si>
  <si>
    <t>＠</t>
  </si>
  <si>
    <t>　お届け先情報</t>
  </si>
  <si>
    <t>自動入力</t>
  </si>
  <si>
    <t>さかえや記入欄</t>
    <rPh sb="4" eb="6">
      <t>キニュウ</t>
    </rPh>
    <rPh sb="6" eb="7">
      <t>ラン</t>
    </rPh>
    <phoneticPr fontId="9"/>
  </si>
  <si>
    <t>№</t>
  </si>
  <si>
    <t>品番</t>
    <rPh sb="0" eb="2">
      <t>ヒンバン</t>
    </rPh>
    <phoneticPr fontId="9"/>
  </si>
  <si>
    <t>商品名</t>
    <rPh sb="0" eb="3">
      <t>ショウヒンメイ</t>
    </rPh>
    <phoneticPr fontId="9"/>
  </si>
  <si>
    <t>数量</t>
    <phoneticPr fontId="9"/>
  </si>
  <si>
    <t>商品金額</t>
  </si>
  <si>
    <t>のし(必要な種類に○印を記入)　　　　　　　　　　　　　　　　　　　　　　　　　　　　お中元　　　お歳暮　　　　御礼　　　その他</t>
    <rPh sb="3" eb="5">
      <t>ヒツヨウ</t>
    </rPh>
    <rPh sb="6" eb="8">
      <t>シュルイ</t>
    </rPh>
    <rPh sb="10" eb="11">
      <t>シルシ</t>
    </rPh>
    <rPh sb="12" eb="14">
      <t>キニュウ</t>
    </rPh>
    <rPh sb="44" eb="46">
      <t>チュウゲン</t>
    </rPh>
    <rPh sb="50" eb="52">
      <t>セイボ</t>
    </rPh>
    <rPh sb="56" eb="58">
      <t>オレイ</t>
    </rPh>
    <rPh sb="63" eb="64">
      <t>タ</t>
    </rPh>
    <phoneticPr fontId="9"/>
  </si>
  <si>
    <t>お届け希望日時記入欄
※最短お届け希望は日付を空欄にしてください</t>
    <rPh sb="3" eb="5">
      <t>キボウ</t>
    </rPh>
    <rPh sb="5" eb="7">
      <t>ニチジ</t>
    </rPh>
    <rPh sb="7" eb="9">
      <t>キニュウ</t>
    </rPh>
    <rPh sb="9" eb="10">
      <t>ラン</t>
    </rPh>
    <phoneticPr fontId="9"/>
  </si>
  <si>
    <r>
      <rPr>
        <sz val="9"/>
        <color indexed="8"/>
        <rFont val="Calibri"/>
        <family val="2"/>
      </rPr>
      <t xml:space="preserve">商品代金
</t>
    </r>
    <r>
      <rPr>
        <sz val="6"/>
        <color indexed="8"/>
        <rFont val="ＭＳ Ｐゴシック"/>
        <family val="3"/>
        <charset val="128"/>
      </rPr>
      <t>(税込・送料込）</t>
    </r>
  </si>
  <si>
    <t>運賃</t>
    <rPh sb="0" eb="2">
      <t>ウンチン</t>
    </rPh>
    <phoneticPr fontId="9"/>
  </si>
  <si>
    <t>合計</t>
    <rPh sb="0" eb="2">
      <t>ゴウケイ</t>
    </rPh>
    <phoneticPr fontId="9"/>
  </si>
  <si>
    <t>さかえや</t>
    <phoneticPr fontId="9"/>
  </si>
  <si>
    <t>太郎</t>
    <rPh sb="0" eb="2">
      <t>タロウ</t>
    </rPh>
    <phoneticPr fontId="9"/>
  </si>
  <si>
    <t>福岡県</t>
    <rPh sb="0" eb="3">
      <t>フクオカケン</t>
    </rPh>
    <phoneticPr fontId="9"/>
  </si>
  <si>
    <t>朝倉郡</t>
    <rPh sb="0" eb="3">
      <t>アサクラグン</t>
    </rPh>
    <phoneticPr fontId="9"/>
  </si>
  <si>
    <t>筑前町原地蔵1462-10</t>
    <rPh sb="0" eb="2">
      <t>チクゼン</t>
    </rPh>
    <rPh sb="2" eb="3">
      <t>チョウ</t>
    </rPh>
    <rPh sb="3" eb="4">
      <t>ハラ</t>
    </rPh>
    <rPh sb="4" eb="6">
      <t>ジゾウ</t>
    </rPh>
    <phoneticPr fontId="9"/>
  </si>
  <si>
    <t>0946</t>
    <phoneticPr fontId="9"/>
  </si>
  <si>
    <t>21</t>
    <phoneticPr fontId="9"/>
  </si>
  <si>
    <t>1055</t>
    <phoneticPr fontId="9"/>
  </si>
  <si>
    <t>50055</t>
    <phoneticPr fontId="9"/>
  </si>
  <si>
    <t>○</t>
    <phoneticPr fontId="9"/>
  </si>
  <si>
    <t>午前中</t>
    <rPh sb="0" eb="3">
      <t>ゴゼンチュウ</t>
    </rPh>
    <phoneticPr fontId="9"/>
  </si>
  <si>
    <t>ご入力いただきありがとうございます。入力欄が足りない場合は、ダウンロードしたExcelファイルを複製してご入力ください。</t>
  </si>
  <si>
    <t>商品代金合計
（税込/送料込）</t>
  </si>
  <si>
    <t>明太子のさかえや　【複数個数まとめて】　ご注文書</t>
    <rPh sb="0" eb="3">
      <t>メンタイコ</t>
    </rPh>
    <rPh sb="10" eb="12">
      <t>フクスウ</t>
    </rPh>
    <rPh sb="12" eb="14">
      <t>コスウ</t>
    </rPh>
    <phoneticPr fontId="9"/>
  </si>
  <si>
    <t>小計</t>
    <rPh sb="0" eb="2">
      <t>ショウケイ</t>
    </rPh>
    <phoneticPr fontId="9"/>
  </si>
  <si>
    <t>ページ　合計</t>
    <rPh sb="4" eb="6">
      <t>ゴウケイ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</si>
</sst>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quot;#,##0"/>
  </numFmts>
  <fonts count="18">
    <font>
      <sz val="11"/>
      <color indexed="8"/>
      <name val="Calibri"/>
    </font>
    <font>
      <sz val="8"/>
      <color indexed="8"/>
      <name val="ＭＳ Ｐゴシック"/>
      <family val="3"/>
      <charset val="128"/>
    </font>
    <font>
      <b/>
      <sz val="12"/>
      <color indexed="8"/>
      <name val="Helvetica"/>
      <family val="2"/>
    </font>
    <font>
      <sz val="9"/>
      <color indexed="8"/>
      <name val="Calibri"/>
      <family val="2"/>
    </font>
    <font>
      <sz val="10"/>
      <color indexed="8"/>
      <name val="Calibri"/>
      <family val="2"/>
    </font>
    <font>
      <sz val="10"/>
      <color indexed="8"/>
      <name val="ＭＳ Ｐゴシック"/>
      <family val="3"/>
      <charset val="128"/>
    </font>
    <font>
      <sz val="8"/>
      <color indexed="8"/>
      <name val="Calibri"/>
      <family val="2"/>
    </font>
    <font>
      <sz val="9"/>
      <color indexed="9"/>
      <name val="Calibri"/>
      <family val="2"/>
    </font>
    <font>
      <sz val="6"/>
      <color indexed="8"/>
      <name val="ＭＳ Ｐゴシック"/>
      <family val="3"/>
      <charset val="128"/>
    </font>
    <font>
      <sz val="6"/>
      <name val="ＭＳ Ｐゴシック"/>
      <family val="3"/>
      <charset val="128"/>
    </font>
    <font>
      <sz val="14"/>
      <color indexed="8"/>
      <name val="ＭＳ Ｐゴシック"/>
      <family val="3"/>
      <charset val="128"/>
    </font>
    <font>
      <sz val="9"/>
      <color indexed="9"/>
      <name val="ＭＳ Ｐゴシック"/>
      <family val="3"/>
      <charset val="128"/>
    </font>
    <font>
      <sz val="9"/>
      <color indexed="8"/>
      <name val="ＭＳ Ｐゴシック"/>
      <family val="3"/>
      <charset val="128"/>
    </font>
    <font>
      <sz val="6"/>
      <color indexed="8"/>
      <name val="Calibri"/>
      <family val="2"/>
    </font>
    <font>
      <sz val="8"/>
      <color rgb="FF000000"/>
      <name val="ＭＳ Ｐゴシック"/>
      <family val="3"/>
      <charset val="128"/>
    </font>
    <font>
      <sz val="10"/>
      <color rgb="FF000000"/>
      <name val="ＭＳ Ｐゴシック"/>
    </font>
    <font>
      <sz val="10"/>
      <color rgb="FF000000"/>
      <name val="Calibri"/>
    </font>
    <font>
      <sz val="10"/>
      <color rgb="FF000000"/>
      <name val="Calibri"/>
      <family val="2"/>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theme="9" tint="0.79998168889431442"/>
        <bgColor indexed="64"/>
      </patternFill>
    </fill>
    <fill>
      <patternFill patternType="solid">
        <fgColor theme="0"/>
        <bgColor indexed="64"/>
      </patternFill>
    </fill>
  </fills>
  <borders count="43">
    <border>
      <left/>
      <right/>
      <top/>
      <bottom/>
      <diagonal/>
    </border>
    <border>
      <left/>
      <right/>
      <top/>
      <bottom style="thin">
        <color indexed="8"/>
      </bottom>
      <diagonal/>
    </border>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style="thick">
        <color indexed="12"/>
      </bottom>
      <diagonal/>
    </border>
    <border>
      <left style="thin">
        <color indexed="8"/>
      </left>
      <right style="thick">
        <color indexed="12"/>
      </right>
      <top style="thin">
        <color indexed="8"/>
      </top>
      <bottom style="thin">
        <color indexed="8"/>
      </bottom>
      <diagonal/>
    </border>
    <border>
      <left style="thick">
        <color indexed="12"/>
      </left>
      <right style="thin">
        <color indexed="8"/>
      </right>
      <top style="thick">
        <color indexed="12"/>
      </top>
      <bottom style="thick">
        <color indexed="12"/>
      </bottom>
      <diagonal/>
    </border>
    <border>
      <left style="thin">
        <color indexed="8"/>
      </left>
      <right style="thin">
        <color indexed="8"/>
      </right>
      <top style="thick">
        <color indexed="12"/>
      </top>
      <bottom style="thick">
        <color indexed="12"/>
      </bottom>
      <diagonal/>
    </border>
    <border>
      <left style="thin">
        <color indexed="8"/>
      </left>
      <right style="thick">
        <color indexed="12"/>
      </right>
      <top style="thick">
        <color indexed="12"/>
      </top>
      <bottom style="thick">
        <color indexed="12"/>
      </bottom>
      <diagonal/>
    </border>
    <border>
      <left style="thick">
        <color indexed="12"/>
      </left>
      <right/>
      <top/>
      <bottom/>
      <diagonal/>
    </border>
    <border>
      <left/>
      <right/>
      <top style="thick">
        <color indexed="12"/>
      </top>
      <bottom style="thick">
        <color indexed="12"/>
      </bottom>
      <diagonal/>
    </border>
    <border>
      <left style="thick">
        <color indexed="12"/>
      </left>
      <right style="thin">
        <color indexed="8"/>
      </right>
      <top style="thick">
        <color indexed="12"/>
      </top>
      <bottom style="thin">
        <color indexed="8"/>
      </bottom>
      <diagonal/>
    </border>
    <border>
      <left style="thin">
        <color indexed="8"/>
      </left>
      <right style="thin">
        <color indexed="8"/>
      </right>
      <top style="thick">
        <color indexed="12"/>
      </top>
      <bottom style="thin">
        <color indexed="8"/>
      </bottom>
      <diagonal/>
    </border>
    <border>
      <left style="thin">
        <color indexed="8"/>
      </left>
      <right style="thick">
        <color indexed="12"/>
      </right>
      <top style="thick">
        <color indexed="12"/>
      </top>
      <bottom style="thin">
        <color indexed="8"/>
      </bottom>
      <diagonal/>
    </border>
    <border>
      <left style="thick">
        <color indexed="12"/>
      </left>
      <right style="thin">
        <color indexed="8"/>
      </right>
      <top style="thin">
        <color indexed="8"/>
      </top>
      <bottom style="thick">
        <color indexed="12"/>
      </bottom>
      <diagonal/>
    </border>
    <border>
      <left style="thin">
        <color indexed="8"/>
      </left>
      <right style="thin">
        <color indexed="8"/>
      </right>
      <top style="thin">
        <color indexed="8"/>
      </top>
      <bottom style="thick">
        <color indexed="12"/>
      </bottom>
      <diagonal/>
    </border>
    <border>
      <left style="thin">
        <color indexed="8"/>
      </left>
      <right style="thick">
        <color indexed="12"/>
      </right>
      <top style="thin">
        <color indexed="8"/>
      </top>
      <bottom style="thick">
        <color indexed="12"/>
      </bottom>
      <diagonal/>
    </border>
    <border>
      <left style="thick">
        <color indexed="12"/>
      </left>
      <right/>
      <top style="thick">
        <color indexed="12"/>
      </top>
      <bottom style="thick">
        <color indexed="12"/>
      </bottom>
      <diagonal/>
    </border>
    <border>
      <left/>
      <right style="thick">
        <color indexed="12"/>
      </right>
      <top style="thick">
        <color indexed="12"/>
      </top>
      <bottom style="thick">
        <color indexed="12"/>
      </bottom>
      <diagonal/>
    </border>
    <border>
      <left style="thick">
        <color indexed="12"/>
      </left>
      <right style="thick">
        <color indexed="12"/>
      </right>
      <top style="thick">
        <color indexed="12"/>
      </top>
      <bottom style="thin">
        <color indexed="8"/>
      </bottom>
      <diagonal/>
    </border>
    <border>
      <left/>
      <right/>
      <top style="thick">
        <color indexed="12"/>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8"/>
      </left>
      <right/>
      <top style="thin">
        <color indexed="8"/>
      </top>
      <bottom style="thick">
        <color indexed="12"/>
      </bottom>
      <diagonal/>
    </border>
    <border>
      <left/>
      <right style="thin">
        <color indexed="8"/>
      </right>
      <top style="thin">
        <color indexed="8"/>
      </top>
      <bottom style="thick">
        <color indexed="12"/>
      </bottom>
      <diagonal/>
    </border>
    <border>
      <left style="thick">
        <color indexed="12"/>
      </left>
      <right style="thin">
        <color indexed="10"/>
      </right>
      <top style="thin">
        <color indexed="8"/>
      </top>
      <bottom style="thin">
        <color indexed="8"/>
      </bottom>
      <diagonal/>
    </border>
    <border>
      <left style="thick">
        <color indexed="12"/>
      </left>
      <right style="thin">
        <color indexed="8"/>
      </right>
      <top style="thin">
        <color indexed="8"/>
      </top>
      <bottom style="thin">
        <color indexed="8"/>
      </bottom>
      <diagonal/>
    </border>
    <border>
      <left style="thin">
        <color indexed="10"/>
      </left>
      <right/>
      <top style="thin">
        <color indexed="8"/>
      </top>
      <bottom style="thin">
        <color indexed="10"/>
      </bottom>
      <diagonal/>
    </border>
    <border>
      <left/>
      <right/>
      <top style="thick">
        <color indexed="12"/>
      </top>
      <bottom style="thin">
        <color indexed="10"/>
      </bottom>
      <diagonal/>
    </border>
    <border>
      <left style="thin">
        <color indexed="8"/>
      </left>
      <right/>
      <top style="thick">
        <color indexed="12"/>
      </top>
      <bottom style="thin">
        <color indexed="8"/>
      </bottom>
      <diagonal/>
    </border>
    <border>
      <left/>
      <right style="thin">
        <color indexed="8"/>
      </right>
      <top style="thick">
        <color indexed="12"/>
      </top>
      <bottom style="thin">
        <color indexed="8"/>
      </bottom>
      <diagonal/>
    </border>
    <border>
      <left/>
      <right/>
      <top style="thin">
        <color indexed="8"/>
      </top>
      <bottom style="thin">
        <color indexed="8"/>
      </bottom>
      <diagonal/>
    </border>
    <border>
      <left/>
      <right/>
      <top style="thick">
        <color indexed="12"/>
      </top>
      <bottom style="thin">
        <color indexed="8"/>
      </bottom>
      <diagonal/>
    </border>
    <border>
      <left style="thin">
        <color indexed="8"/>
      </left>
      <right/>
      <top style="thin">
        <color indexed="8"/>
      </top>
      <bottom/>
      <diagonal/>
    </border>
    <border>
      <left/>
      <right style="thick">
        <color indexed="12"/>
      </right>
      <top style="thin">
        <color indexed="8"/>
      </top>
      <bottom style="thin">
        <color indexed="8"/>
      </bottom>
      <diagonal/>
    </border>
    <border>
      <left style="thick">
        <color indexed="12"/>
      </left>
      <right style="thin">
        <color indexed="8"/>
      </right>
      <top style="thin">
        <color indexed="8"/>
      </top>
      <bottom/>
      <diagonal/>
    </border>
    <border>
      <left style="thin">
        <color indexed="8"/>
      </left>
      <right style="thin">
        <color indexed="8"/>
      </right>
      <top style="thin">
        <color indexed="8"/>
      </top>
      <bottom/>
      <diagonal/>
    </border>
    <border>
      <left style="thin">
        <color theme="1"/>
      </left>
      <right/>
      <top style="thin">
        <color indexed="8"/>
      </top>
      <bottom style="thin">
        <color indexed="8"/>
      </bottom>
      <diagonal/>
    </border>
  </borders>
  <cellStyleXfs count="1">
    <xf numFmtId="0" fontId="0" fillId="0" borderId="0" applyNumberFormat="0" applyFill="0" applyBorder="0" applyProtection="0">
      <alignment vertical="center"/>
    </xf>
  </cellStyleXfs>
  <cellXfs count="169">
    <xf numFmtId="0" fontId="0" fillId="0" borderId="0" xfId="0">
      <alignment vertical="center"/>
    </xf>
    <xf numFmtId="0" fontId="0" fillId="0" borderId="0" xfId="0" applyNumberFormat="1">
      <alignment vertical="center"/>
    </xf>
    <xf numFmtId="0" fontId="0" fillId="2" borderId="1" xfId="0" applyFill="1" applyBorder="1">
      <alignment vertical="center"/>
    </xf>
    <xf numFmtId="0" fontId="0" fillId="2" borderId="2" xfId="0" applyFill="1" applyBorder="1">
      <alignment vertical="center"/>
    </xf>
    <xf numFmtId="49" fontId="3" fillId="3" borderId="3"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49" fontId="3" fillId="3" borderId="3" xfId="0" applyNumberFormat="1" applyFont="1" applyFill="1" applyBorder="1" applyAlignment="1">
      <alignment horizontal="left" vertical="center"/>
    </xf>
    <xf numFmtId="49"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xf>
    <xf numFmtId="49" fontId="3" fillId="2" borderId="5"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0" fillId="2" borderId="7" xfId="0" applyFill="1" applyBorder="1">
      <alignment vertical="center"/>
    </xf>
    <xf numFmtId="0" fontId="0" fillId="2" borderId="8" xfId="0" applyFill="1" applyBorder="1">
      <alignment vertical="center"/>
    </xf>
    <xf numFmtId="0" fontId="3" fillId="2" borderId="8" xfId="0" applyFont="1" applyFill="1" applyBorder="1" applyAlignment="1">
      <alignment horizontal="left" vertical="center"/>
    </xf>
    <xf numFmtId="49" fontId="0" fillId="2" borderId="8" xfId="0" applyNumberFormat="1" applyFill="1" applyBorder="1">
      <alignment vertical="center"/>
    </xf>
    <xf numFmtId="49" fontId="0" fillId="2" borderId="9" xfId="0" applyNumberFormat="1" applyFill="1" applyBorder="1">
      <alignment vertical="center"/>
    </xf>
    <xf numFmtId="49" fontId="0" fillId="2" borderId="10" xfId="0" applyNumberFormat="1" applyFill="1" applyBorder="1">
      <alignment vertical="center"/>
    </xf>
    <xf numFmtId="49" fontId="3" fillId="2" borderId="11" xfId="0" applyNumberFormat="1" applyFont="1" applyFill="1" applyBorder="1" applyAlignment="1">
      <alignment horizontal="left" vertical="center"/>
    </xf>
    <xf numFmtId="0" fontId="0" fillId="2" borderId="11" xfId="0" applyFill="1" applyBorder="1">
      <alignment vertical="center"/>
    </xf>
    <xf numFmtId="0" fontId="3" fillId="2" borderId="11" xfId="0" applyFont="1" applyFill="1" applyBorder="1" applyAlignment="1">
      <alignment horizontal="left" vertical="center"/>
    </xf>
    <xf numFmtId="49" fontId="0" fillId="2" borderId="11" xfId="0" applyNumberFormat="1" applyFill="1" applyBorder="1">
      <alignment vertical="center"/>
    </xf>
    <xf numFmtId="49" fontId="0" fillId="2" borderId="2" xfId="0" applyNumberFormat="1" applyFill="1" applyBorder="1">
      <alignment vertical="center"/>
    </xf>
    <xf numFmtId="0" fontId="0" fillId="2" borderId="12" xfId="0" applyFill="1" applyBorder="1">
      <alignment vertical="center"/>
    </xf>
    <xf numFmtId="0" fontId="0" fillId="2" borderId="13" xfId="0" applyFill="1" applyBorder="1">
      <alignment vertical="center"/>
    </xf>
    <xf numFmtId="0" fontId="3" fillId="2" borderId="13" xfId="0" applyFont="1" applyFill="1" applyBorder="1" applyAlignment="1">
      <alignment horizontal="left" vertical="center"/>
    </xf>
    <xf numFmtId="49" fontId="0" fillId="2" borderId="13" xfId="0" applyNumberFormat="1" applyFill="1" applyBorder="1">
      <alignment vertical="center"/>
    </xf>
    <xf numFmtId="49" fontId="0" fillId="2" borderId="14" xfId="0" applyNumberFormat="1" applyFill="1" applyBorder="1">
      <alignment vertical="center"/>
    </xf>
    <xf numFmtId="0" fontId="0" fillId="2" borderId="15" xfId="0" applyFill="1" applyBorder="1">
      <alignment vertical="center"/>
    </xf>
    <xf numFmtId="0" fontId="0" fillId="2" borderId="16" xfId="0" applyFill="1" applyBorder="1">
      <alignment vertical="center"/>
    </xf>
    <xf numFmtId="0" fontId="3" fillId="2" borderId="16" xfId="0" applyFont="1" applyFill="1" applyBorder="1" applyAlignment="1">
      <alignment horizontal="left" vertical="center"/>
    </xf>
    <xf numFmtId="49" fontId="0" fillId="2" borderId="16" xfId="0" applyNumberFormat="1" applyFill="1" applyBorder="1">
      <alignment vertical="center"/>
    </xf>
    <xf numFmtId="49" fontId="0" fillId="2" borderId="17" xfId="0" applyNumberFormat="1" applyFill="1" applyBorder="1">
      <alignment vertical="center"/>
    </xf>
    <xf numFmtId="0" fontId="3" fillId="2" borderId="10" xfId="0" applyFont="1" applyFill="1" applyBorder="1" applyAlignment="1">
      <alignment horizontal="center" vertical="center"/>
    </xf>
    <xf numFmtId="0" fontId="3" fillId="2" borderId="21" xfId="0" applyFont="1" applyFill="1" applyBorder="1" applyAlignment="1">
      <alignment horizontal="center" vertical="center"/>
    </xf>
    <xf numFmtId="0" fontId="6" fillId="2" borderId="22" xfId="0" applyFont="1" applyFill="1" applyBorder="1" applyAlignment="1">
      <alignment horizontal="center" vertical="center" wrapText="1"/>
    </xf>
    <xf numFmtId="0" fontId="3" fillId="2" borderId="2"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center" wrapText="1"/>
    </xf>
    <xf numFmtId="0" fontId="7" fillId="5" borderId="1" xfId="0" applyFont="1" applyFill="1" applyBorder="1" applyAlignment="1">
      <alignment horizontal="left" vertical="center"/>
    </xf>
    <xf numFmtId="0" fontId="7" fillId="5" borderId="1" xfId="0" applyFont="1" applyFill="1" applyBorder="1">
      <alignment vertical="center"/>
    </xf>
    <xf numFmtId="49" fontId="3" fillId="3" borderId="27" xfId="0" applyNumberFormat="1" applyFont="1" applyFill="1" applyBorder="1" applyAlignment="1">
      <alignment horizontal="center" vertical="center" wrapText="1"/>
    </xf>
    <xf numFmtId="49" fontId="0" fillId="3" borderId="3" xfId="0" applyNumberFormat="1" applyFill="1" applyBorder="1">
      <alignment vertical="center"/>
    </xf>
    <xf numFmtId="49" fontId="3" fillId="3" borderId="16" xfId="0" applyNumberFormat="1" applyFont="1" applyFill="1" applyBorder="1" applyAlignment="1">
      <alignment horizontal="center" vertical="center"/>
    </xf>
    <xf numFmtId="0" fontId="3" fillId="3" borderId="16" xfId="0" applyNumberFormat="1" applyFont="1" applyFill="1" applyBorder="1" applyAlignment="1">
      <alignment horizontal="center" vertical="center" wrapText="1"/>
    </xf>
    <xf numFmtId="49" fontId="3" fillId="3" borderId="16" xfId="0" applyNumberFormat="1" applyFont="1" applyFill="1" applyBorder="1" applyAlignment="1">
      <alignment horizontal="left" vertical="center"/>
    </xf>
    <xf numFmtId="49" fontId="3" fillId="3" borderId="16"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xf>
    <xf numFmtId="176" fontId="3" fillId="3" borderId="16" xfId="0" applyNumberFormat="1" applyFont="1" applyFill="1" applyBorder="1" applyAlignment="1">
      <alignment horizontal="center" vertical="center"/>
    </xf>
    <xf numFmtId="49" fontId="6" fillId="3" borderId="16" xfId="0" applyNumberFormat="1" applyFont="1" applyFill="1" applyBorder="1" applyAlignment="1">
      <alignment horizontal="center" vertical="center"/>
    </xf>
    <xf numFmtId="31" fontId="3" fillId="3" borderId="16"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49" fontId="3" fillId="2" borderId="13"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31" fontId="3" fillId="2" borderId="13"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0" fontId="3" fillId="2" borderId="31" xfId="0" applyFont="1" applyFill="1" applyBorder="1" applyAlignment="1">
      <alignment horizontal="center" vertical="center"/>
    </xf>
    <xf numFmtId="0" fontId="3" fillId="2" borderId="3" xfId="0" applyFont="1" applyFill="1" applyBorder="1" applyAlignment="1">
      <alignment horizontal="center" vertical="center"/>
    </xf>
    <xf numFmtId="49" fontId="3"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176" fontId="3" fillId="2" borderId="3" xfId="0" applyNumberFormat="1" applyFont="1" applyFill="1" applyBorder="1" applyAlignment="1">
      <alignment horizontal="center" vertical="center"/>
    </xf>
    <xf numFmtId="31" fontId="3" fillId="2" borderId="3" xfId="0" applyNumberFormat="1"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3" fillId="2" borderId="16"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31" fontId="3" fillId="2" borderId="16" xfId="0" applyNumberFormat="1" applyFont="1" applyFill="1" applyBorder="1" applyAlignment="1">
      <alignment horizontal="center" vertical="center"/>
    </xf>
    <xf numFmtId="49" fontId="0" fillId="2" borderId="32" xfId="0" applyNumberFormat="1" applyFill="1" applyBorder="1">
      <alignment vertical="center"/>
    </xf>
    <xf numFmtId="0" fontId="0" fillId="2" borderId="33" xfId="0" applyFill="1" applyBorder="1">
      <alignment vertical="center"/>
    </xf>
    <xf numFmtId="176" fontId="0" fillId="2" borderId="3" xfId="0" applyNumberFormat="1" applyFill="1" applyBorder="1">
      <alignment vertical="center"/>
    </xf>
    <xf numFmtId="0" fontId="1" fillId="2" borderId="2" xfId="0" applyFont="1" applyFill="1" applyBorder="1" applyAlignment="1">
      <alignment horizontal="left" vertical="top" wrapText="1"/>
    </xf>
    <xf numFmtId="49" fontId="7" fillId="5" borderId="1" xfId="0" applyNumberFormat="1" applyFont="1" applyFill="1" applyBorder="1" applyAlignment="1">
      <alignment horizontal="left" vertical="center"/>
    </xf>
    <xf numFmtId="0" fontId="4" fillId="2" borderId="2" xfId="0" applyFont="1" applyFill="1" applyBorder="1" applyAlignment="1">
      <alignment horizontal="left" vertical="top" wrapText="1"/>
    </xf>
    <xf numFmtId="49" fontId="10" fillId="2" borderId="2" xfId="0" applyNumberFormat="1" applyFont="1" applyFill="1" applyBorder="1">
      <alignment vertical="center"/>
    </xf>
    <xf numFmtId="0" fontId="3" fillId="2" borderId="2" xfId="0" applyFont="1" applyFill="1" applyBorder="1" applyAlignment="1">
      <alignment horizontal="center" vertical="center" wrapText="1"/>
    </xf>
    <xf numFmtId="49" fontId="11" fillId="5" borderId="1" xfId="0" applyNumberFormat="1" applyFont="1" applyFill="1" applyBorder="1" applyAlignment="1">
      <alignment horizontal="left" vertical="center"/>
    </xf>
    <xf numFmtId="49" fontId="3" fillId="3" borderId="36" xfId="0" applyNumberFormat="1" applyFont="1" applyFill="1" applyBorder="1" applyAlignment="1">
      <alignment horizontal="center" vertical="center"/>
    </xf>
    <xf numFmtId="0" fontId="3" fillId="3" borderId="26" xfId="0" applyFont="1" applyFill="1" applyBorder="1" applyAlignment="1">
      <alignment horizontal="center" vertical="center"/>
    </xf>
    <xf numFmtId="49" fontId="12" fillId="3" borderId="3" xfId="0" applyNumberFormat="1"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2" xfId="0"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31" fontId="3" fillId="2" borderId="34" xfId="0" applyNumberFormat="1" applyFont="1" applyFill="1" applyBorder="1" applyAlignment="1">
      <alignment horizontal="center" vertical="center"/>
    </xf>
    <xf numFmtId="31" fontId="3" fillId="2" borderId="25" xfId="0" applyNumberFormat="1" applyFont="1" applyFill="1" applyBorder="1" applyAlignment="1">
      <alignment horizontal="center" vertical="center"/>
    </xf>
    <xf numFmtId="31" fontId="3" fillId="2" borderId="28" xfId="0" applyNumberFormat="1" applyFont="1" applyFill="1" applyBorder="1" applyAlignment="1">
      <alignment horizontal="center" vertical="center"/>
    </xf>
    <xf numFmtId="31" fontId="12" fillId="3" borderId="16" xfId="0" applyNumberFormat="1" applyFont="1" applyFill="1" applyBorder="1" applyAlignment="1">
      <alignment horizontal="center" vertical="center"/>
    </xf>
    <xf numFmtId="49" fontId="13" fillId="3" borderId="20" xfId="0" applyNumberFormat="1" applyFont="1" applyFill="1" applyBorder="1" applyAlignment="1">
      <alignment horizontal="center" vertical="center" wrapText="1"/>
    </xf>
    <xf numFmtId="49" fontId="1" fillId="3" borderId="16" xfId="0" applyNumberFormat="1" applyFont="1" applyFill="1" applyBorder="1" applyAlignment="1">
      <alignment horizontal="center" vertical="center"/>
    </xf>
    <xf numFmtId="49" fontId="12" fillId="3" borderId="16" xfId="0" applyNumberFormat="1" applyFont="1" applyFill="1" applyBorder="1" applyAlignment="1">
      <alignment horizontal="center" vertical="center"/>
    </xf>
    <xf numFmtId="49" fontId="12" fillId="3" borderId="16" xfId="0" applyNumberFormat="1" applyFont="1" applyFill="1" applyBorder="1" applyAlignment="1">
      <alignment horizontal="left" vertical="center"/>
    </xf>
    <xf numFmtId="0" fontId="2" fillId="2" borderId="2" xfId="0" applyFont="1" applyFill="1" applyBorder="1">
      <alignment vertical="center"/>
    </xf>
    <xf numFmtId="0" fontId="3" fillId="2" borderId="24" xfId="0" applyFont="1" applyFill="1" applyBorder="1" applyAlignment="1">
      <alignment horizontal="center" vertical="center"/>
    </xf>
    <xf numFmtId="49" fontId="3" fillId="3" borderId="26" xfId="0" applyNumberFormat="1" applyFont="1" applyFill="1" applyBorder="1" applyAlignment="1">
      <alignment horizontal="right" vertical="center"/>
    </xf>
    <xf numFmtId="0" fontId="3" fillId="2" borderId="36" xfId="0" applyFont="1" applyFill="1" applyBorder="1" applyAlignment="1">
      <alignment horizontal="right" vertical="center"/>
    </xf>
    <xf numFmtId="49" fontId="5" fillId="3" borderId="39" xfId="0" applyNumberFormat="1" applyFont="1" applyFill="1" applyBorder="1" applyAlignment="1">
      <alignment horizontal="center" vertical="center"/>
    </xf>
    <xf numFmtId="0" fontId="0" fillId="2" borderId="36" xfId="0" applyFill="1" applyBorder="1">
      <alignment vertical="center"/>
    </xf>
    <xf numFmtId="49" fontId="1" fillId="3" borderId="39" xfId="0" applyNumberFormat="1" applyFont="1" applyFill="1" applyBorder="1" applyAlignment="1">
      <alignment horizontal="center" vertical="center"/>
    </xf>
    <xf numFmtId="49" fontId="3" fillId="3" borderId="39" xfId="0" applyNumberFormat="1" applyFont="1" applyFill="1" applyBorder="1" applyAlignment="1">
      <alignment horizontal="center" vertical="center"/>
    </xf>
    <xf numFmtId="0" fontId="12" fillId="2" borderId="6" xfId="0" applyNumberFormat="1" applyFont="1" applyFill="1" applyBorder="1" applyAlignment="1">
      <alignment horizontal="center" vertical="center"/>
    </xf>
    <xf numFmtId="0" fontId="12" fillId="6" borderId="6" xfId="0" applyNumberFormat="1" applyFont="1" applyFill="1" applyBorder="1" applyAlignment="1">
      <alignment horizontal="center" vertical="center"/>
    </xf>
    <xf numFmtId="0" fontId="3" fillId="6" borderId="31" xfId="0" applyFont="1" applyFill="1" applyBorder="1" applyAlignment="1">
      <alignment horizontal="center" vertical="center"/>
    </xf>
    <xf numFmtId="0" fontId="3" fillId="6" borderId="3" xfId="0" applyFont="1" applyFill="1" applyBorder="1" applyAlignment="1">
      <alignment horizontal="center" vertical="center"/>
    </xf>
    <xf numFmtId="49" fontId="3" fillId="6" borderId="3" xfId="0" applyNumberFormat="1" applyFont="1" applyFill="1" applyBorder="1" applyAlignment="1">
      <alignment horizontal="center" vertical="center"/>
    </xf>
    <xf numFmtId="0" fontId="3" fillId="6" borderId="3" xfId="0" applyFont="1" applyFill="1" applyBorder="1" applyAlignment="1">
      <alignment horizontal="left" vertical="center"/>
    </xf>
    <xf numFmtId="176" fontId="3" fillId="6" borderId="3" xfId="0" applyNumberFormat="1" applyFont="1" applyFill="1" applyBorder="1" applyAlignment="1">
      <alignment horizontal="center" vertical="center"/>
    </xf>
    <xf numFmtId="31" fontId="3" fillId="6" borderId="3" xfId="0" applyNumberFormat="1" applyFont="1" applyFill="1" applyBorder="1" applyAlignment="1">
      <alignment horizontal="center" vertical="center"/>
    </xf>
    <xf numFmtId="31" fontId="3" fillId="6" borderId="25" xfId="0" applyNumberFormat="1" applyFont="1" applyFill="1" applyBorder="1" applyAlignment="1">
      <alignment horizontal="center" vertical="center"/>
    </xf>
    <xf numFmtId="176" fontId="3" fillId="6" borderId="30" xfId="0" applyNumberFormat="1" applyFont="1" applyFill="1" applyBorder="1" applyAlignment="1">
      <alignment horizontal="center" vertical="center"/>
    </xf>
    <xf numFmtId="176" fontId="3" fillId="6" borderId="27" xfId="0" applyNumberFormat="1"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49" fontId="3" fillId="2" borderId="41" xfId="0" applyNumberFormat="1" applyFont="1" applyFill="1" applyBorder="1" applyAlignment="1">
      <alignment horizontal="center" vertical="center"/>
    </xf>
    <xf numFmtId="0" fontId="3" fillId="2" borderId="41" xfId="0" applyFont="1" applyFill="1" applyBorder="1" applyAlignment="1">
      <alignment horizontal="left" vertical="center"/>
    </xf>
    <xf numFmtId="176" fontId="3" fillId="2" borderId="41" xfId="0" applyNumberFormat="1" applyFont="1" applyFill="1" applyBorder="1" applyAlignment="1">
      <alignment horizontal="center" vertical="center"/>
    </xf>
    <xf numFmtId="31" fontId="3" fillId="2" borderId="41" xfId="0" applyNumberFormat="1" applyFont="1" applyFill="1" applyBorder="1" applyAlignment="1">
      <alignment horizontal="center" vertical="center"/>
    </xf>
    <xf numFmtId="31" fontId="3" fillId="2" borderId="38"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49" fontId="3" fillId="3" borderId="23"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3" fillId="2" borderId="5" xfId="0" applyNumberFormat="1" applyFont="1" applyFill="1" applyBorder="1" applyAlignment="1">
      <alignment horizontal="left" vertical="center"/>
    </xf>
    <xf numFmtId="0" fontId="1" fillId="0" borderId="2" xfId="0" applyFont="1" applyFill="1" applyBorder="1" applyAlignment="1">
      <alignment horizontal="left" vertical="top"/>
    </xf>
    <xf numFmtId="49" fontId="12" fillId="6" borderId="4" xfId="0" applyNumberFormat="1" applyFont="1" applyFill="1" applyBorder="1" applyAlignment="1">
      <alignment horizontal="center" vertical="center"/>
    </xf>
    <xf numFmtId="49" fontId="12" fillId="6" borderId="2" xfId="0" applyNumberFormat="1" applyFont="1" applyFill="1" applyBorder="1" applyAlignment="1">
      <alignment horizontal="center" vertical="center"/>
    </xf>
    <xf numFmtId="49" fontId="17" fillId="2" borderId="2" xfId="0" applyNumberFormat="1" applyFont="1" applyFill="1" applyBorder="1" applyAlignment="1">
      <alignment horizontal="left" vertical="top" wrapText="1"/>
    </xf>
    <xf numFmtId="49" fontId="4" fillId="2" borderId="2" xfId="0" applyNumberFormat="1" applyFont="1" applyFill="1" applyBorder="1" applyAlignment="1">
      <alignment horizontal="left" vertical="top" wrapText="1"/>
    </xf>
    <xf numFmtId="49" fontId="3" fillId="3" borderId="28" xfId="0" applyNumberFormat="1" applyFont="1" applyFill="1" applyBorder="1" applyAlignment="1">
      <alignment horizontal="center" vertical="center"/>
    </xf>
    <xf numFmtId="49" fontId="3" fillId="3" borderId="29" xfId="0" applyNumberFormat="1"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6" xfId="0" applyFont="1" applyFill="1" applyBorder="1" applyAlignment="1">
      <alignment horizontal="center" vertical="center"/>
    </xf>
    <xf numFmtId="49" fontId="14" fillId="7" borderId="2" xfId="0" applyNumberFormat="1" applyFont="1" applyFill="1" applyBorder="1" applyAlignment="1">
      <alignment horizontal="left" vertical="top" wrapText="1"/>
    </xf>
    <xf numFmtId="49" fontId="1" fillId="6" borderId="2" xfId="0" applyNumberFormat="1" applyFont="1" applyFill="1" applyBorder="1" applyAlignment="1">
      <alignment horizontal="center" vertical="top" wrapText="1"/>
    </xf>
    <xf numFmtId="0" fontId="1" fillId="6" borderId="2" xfId="0" applyFont="1" applyFill="1" applyBorder="1" applyAlignment="1">
      <alignment horizontal="left" vertical="top" wrapText="1"/>
    </xf>
    <xf numFmtId="49" fontId="12" fillId="3" borderId="25" xfId="0" applyNumberFormat="1" applyFont="1" applyFill="1" applyBorder="1" applyAlignment="1">
      <alignment horizontal="center" vertical="center" wrapText="1"/>
    </xf>
    <xf numFmtId="49" fontId="12" fillId="3" borderId="36"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49" fontId="3" fillId="3" borderId="34" xfId="0" applyNumberFormat="1" applyFont="1" applyFill="1" applyBorder="1" applyAlignment="1">
      <alignment horizontal="center" vertical="center" wrapText="1"/>
    </xf>
    <xf numFmtId="49" fontId="3" fillId="3" borderId="37" xfId="0" applyNumberFormat="1" applyFont="1" applyFill="1" applyBorder="1" applyAlignment="1">
      <alignment horizontal="center" vertical="center" wrapText="1"/>
    </xf>
    <xf numFmtId="49" fontId="12" fillId="3" borderId="25" xfId="0" applyNumberFormat="1" applyFont="1" applyFill="1" applyBorder="1" applyAlignment="1">
      <alignment horizontal="center" vertical="center"/>
    </xf>
    <xf numFmtId="49" fontId="12" fillId="3" borderId="36"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0" fontId="3" fillId="2" borderId="37" xfId="0" applyFont="1" applyFill="1" applyBorder="1" applyAlignment="1">
      <alignment horizontal="center" vertical="center"/>
    </xf>
    <xf numFmtId="49" fontId="7" fillId="4" borderId="23" xfId="0" applyNumberFormat="1" applyFont="1" applyFill="1" applyBorder="1" applyAlignment="1">
      <alignment horizontal="left" vertical="center"/>
    </xf>
    <xf numFmtId="0" fontId="7" fillId="4" borderId="1" xfId="0" applyFont="1" applyFill="1" applyBorder="1" applyAlignment="1">
      <alignment horizontal="left" vertical="center"/>
    </xf>
    <xf numFmtId="49"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49"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49" fontId="3" fillId="2" borderId="18" xfId="0" applyNumberFormat="1"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36" xfId="0" applyFont="1" applyFill="1" applyBorder="1" applyAlignment="1">
      <alignment horizontal="center" vertical="center"/>
    </xf>
    <xf numFmtId="49" fontId="12" fillId="6" borderId="25" xfId="0" applyNumberFormat="1" applyFont="1" applyFill="1" applyBorder="1" applyAlignment="1">
      <alignment horizontal="center" vertical="center"/>
    </xf>
    <xf numFmtId="49" fontId="12" fillId="6" borderId="26" xfId="0" applyNumberFormat="1" applyFont="1" applyFill="1" applyBorder="1" applyAlignment="1">
      <alignment horizontal="center" vertical="center"/>
    </xf>
    <xf numFmtId="49" fontId="14" fillId="0" borderId="2" xfId="0" applyNumberFormat="1" applyFont="1" applyFill="1" applyBorder="1" applyAlignment="1">
      <alignment horizontal="left" vertical="top" wrapText="1"/>
    </xf>
  </cellXfs>
  <cellStyles count="1">
    <cellStyle name="標準" xfId="0" builtinId="0"/>
  </cellStyles>
  <dxfs count="4">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2F2F2"/>
      <rgbColor rgb="FFFF0000"/>
      <rgbColor rgb="FF7F7F7F"/>
      <rgbColor rgb="FF3F3F3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491541</xdr:colOff>
      <xdr:row>0</xdr:row>
      <xdr:rowOff>57150</xdr:rowOff>
    </xdr:from>
    <xdr:to>
      <xdr:col>1</xdr:col>
      <xdr:colOff>271275</xdr:colOff>
      <xdr:row>1</xdr:row>
      <xdr:rowOff>19050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541" y="57150"/>
          <a:ext cx="665559"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491541</xdr:colOff>
      <xdr:row>0</xdr:row>
      <xdr:rowOff>57150</xdr:rowOff>
    </xdr:from>
    <xdr:to>
      <xdr:col>1</xdr:col>
      <xdr:colOff>271275</xdr:colOff>
      <xdr:row>1</xdr:row>
      <xdr:rowOff>19050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541" y="57150"/>
          <a:ext cx="665559" cy="438150"/>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E43"/>
  <sheetViews>
    <sheetView showGridLines="0" tabSelected="1" workbookViewId="0">
      <selection activeCell="R3" sqref="R3:U12"/>
    </sheetView>
  </sheetViews>
  <sheetFormatPr defaultColWidth="8.85546875" defaultRowHeight="11.25" customHeight="1"/>
  <cols>
    <col min="1" max="1" width="13.28515625" style="1" customWidth="1"/>
    <col min="2" max="3" width="7.28515625" style="1" customWidth="1"/>
    <col min="4" max="4" width="10.28515625" style="1" customWidth="1"/>
    <col min="5" max="5" width="9.140625" style="1" customWidth="1"/>
    <col min="6" max="6" width="12.28515625" style="1" customWidth="1"/>
    <col min="7" max="7" width="17.140625" style="1" customWidth="1"/>
    <col min="8" max="8" width="16.7109375" style="1" customWidth="1"/>
    <col min="9" max="11" width="5.28515625" style="1" customWidth="1"/>
    <col min="12" max="12" width="5.140625" style="1" bestFit="1" customWidth="1"/>
    <col min="13" max="15" width="5.140625" style="1" customWidth="1"/>
    <col min="16" max="16" width="6.85546875" style="1" bestFit="1" customWidth="1"/>
    <col min="17" max="17" width="4.28515625" style="1" customWidth="1"/>
    <col min="18" max="18" width="5.140625" style="1" customWidth="1"/>
    <col min="19" max="19" width="5.28515625" style="1" customWidth="1"/>
    <col min="20" max="20" width="8.85546875" style="1" customWidth="1"/>
    <col min="21" max="21" width="8.28515625" style="1" customWidth="1"/>
    <col min="22" max="22" width="8.140625" style="1" customWidth="1"/>
    <col min="23" max="23" width="8.28515625" style="1" customWidth="1"/>
    <col min="24" max="24" width="6.85546875" style="1" customWidth="1"/>
    <col min="25" max="25" width="14.28515625" style="1" customWidth="1"/>
    <col min="26" max="26" width="7.7109375" style="1" customWidth="1"/>
    <col min="27" max="29" width="8.28515625" style="1" customWidth="1"/>
    <col min="30" max="263" width="8.85546875" style="1" customWidth="1"/>
  </cols>
  <sheetData>
    <row r="1" spans="1:265" ht="37.9" customHeight="1">
      <c r="A1" s="79"/>
      <c r="B1" s="3"/>
      <c r="C1" s="79" t="s">
        <v>0</v>
      </c>
      <c r="D1" s="3"/>
      <c r="E1" s="3"/>
      <c r="F1" s="3"/>
      <c r="G1" s="3"/>
      <c r="H1" s="3"/>
      <c r="I1" s="3"/>
      <c r="J1" s="3"/>
      <c r="K1" s="3"/>
      <c r="L1" s="3"/>
      <c r="M1" s="3"/>
      <c r="N1" s="3"/>
      <c r="O1" s="3"/>
      <c r="P1" s="3"/>
      <c r="Q1" s="3"/>
      <c r="R1" s="3"/>
      <c r="S1" s="3"/>
      <c r="T1" s="3"/>
      <c r="U1" s="3"/>
      <c r="V1" s="3"/>
      <c r="W1" s="3"/>
      <c r="X1" s="138" t="s">
        <v>1</v>
      </c>
      <c r="Y1" s="138"/>
      <c r="Z1" s="138"/>
      <c r="AA1" s="138"/>
      <c r="AB1" s="76"/>
      <c r="AC1" s="76"/>
    </row>
    <row r="2" spans="1:265" ht="18.75" customHeight="1">
      <c r="A2" s="98"/>
      <c r="B2" s="2"/>
      <c r="C2" s="2"/>
      <c r="D2" s="2"/>
      <c r="E2" s="2"/>
      <c r="F2" s="2"/>
      <c r="G2" s="2"/>
      <c r="H2" s="2"/>
      <c r="I2" s="2"/>
      <c r="J2" s="2"/>
      <c r="K2" s="2"/>
      <c r="L2" s="3"/>
      <c r="M2" s="3"/>
      <c r="N2" s="3"/>
      <c r="O2" s="3"/>
      <c r="P2" s="3"/>
      <c r="Q2" s="3"/>
      <c r="R2" s="3"/>
      <c r="S2" s="3"/>
      <c r="T2" s="3"/>
      <c r="U2" s="3"/>
      <c r="V2" s="3"/>
      <c r="W2" s="3"/>
      <c r="X2" s="138"/>
      <c r="Y2" s="138"/>
      <c r="Z2" s="138"/>
      <c r="AA2" s="138"/>
      <c r="AB2" s="76"/>
      <c r="AC2" s="76"/>
    </row>
    <row r="3" spans="1:265" ht="32.450000000000003" customHeight="1">
      <c r="A3" s="99"/>
      <c r="B3" s="154" t="s">
        <v>2</v>
      </c>
      <c r="C3" s="155"/>
      <c r="D3" s="5" t="s">
        <v>3</v>
      </c>
      <c r="E3" s="4" t="s">
        <v>4</v>
      </c>
      <c r="F3" s="4" t="s">
        <v>5</v>
      </c>
      <c r="G3" s="4" t="s">
        <v>6</v>
      </c>
      <c r="H3" s="4" t="s">
        <v>7</v>
      </c>
      <c r="I3" s="156" t="s">
        <v>8</v>
      </c>
      <c r="J3" s="157"/>
      <c r="K3" s="157"/>
      <c r="L3" s="6"/>
      <c r="M3" s="80"/>
      <c r="N3" s="80"/>
      <c r="O3" s="80"/>
      <c r="P3" s="80"/>
      <c r="Q3" s="80"/>
      <c r="R3" s="131" t="s">
        <v>9</v>
      </c>
      <c r="S3" s="132"/>
      <c r="T3" s="132"/>
      <c r="U3" s="132"/>
      <c r="V3" s="78"/>
      <c r="W3" s="78"/>
      <c r="X3" s="138"/>
      <c r="Y3" s="138"/>
      <c r="Z3" s="138"/>
      <c r="AA3" s="138"/>
      <c r="AB3" s="76"/>
      <c r="AC3" s="76"/>
    </row>
    <row r="4" spans="1:265" ht="22.9" customHeight="1">
      <c r="A4" s="100" t="s">
        <v>10</v>
      </c>
      <c r="B4" s="4" t="s">
        <v>11</v>
      </c>
      <c r="C4" s="4" t="s">
        <v>12</v>
      </c>
      <c r="D4" s="7">
        <v>8130062</v>
      </c>
      <c r="E4" s="4" t="s">
        <v>13</v>
      </c>
      <c r="F4" s="8" t="s">
        <v>14</v>
      </c>
      <c r="G4" s="8" t="s">
        <v>15</v>
      </c>
      <c r="H4" s="8" t="s">
        <v>16</v>
      </c>
      <c r="I4" s="5" t="s">
        <v>17</v>
      </c>
      <c r="J4" s="5" t="s">
        <v>18</v>
      </c>
      <c r="K4" s="5" t="s">
        <v>19</v>
      </c>
      <c r="L4" s="9"/>
      <c r="M4" s="14"/>
      <c r="N4" s="14"/>
      <c r="O4" s="14"/>
      <c r="P4" s="14"/>
      <c r="Q4" s="14"/>
      <c r="R4" s="132"/>
      <c r="S4" s="132"/>
      <c r="T4" s="132"/>
      <c r="U4" s="132"/>
      <c r="V4" s="78"/>
      <c r="W4" s="78"/>
      <c r="X4" s="138"/>
      <c r="Y4" s="138"/>
      <c r="Z4" s="138"/>
      <c r="AA4" s="138"/>
      <c r="AB4" s="76"/>
      <c r="AC4" s="76"/>
    </row>
    <row r="5" spans="1:265" ht="16.899999999999999" customHeight="1">
      <c r="A5" s="101"/>
      <c r="B5" s="127" t="s">
        <v>20</v>
      </c>
      <c r="C5" s="10"/>
      <c r="D5" s="11"/>
      <c r="E5" s="10"/>
      <c r="F5" s="12"/>
      <c r="G5" s="12"/>
      <c r="H5" s="12"/>
      <c r="I5" s="13"/>
      <c r="J5" s="13"/>
      <c r="K5" s="13"/>
      <c r="L5" s="14"/>
      <c r="M5" s="14"/>
      <c r="N5" s="14"/>
      <c r="O5" s="14"/>
      <c r="P5" s="14"/>
      <c r="Q5" s="14"/>
      <c r="R5" s="132"/>
      <c r="S5" s="132"/>
      <c r="T5" s="132"/>
      <c r="U5" s="132"/>
      <c r="V5" s="78"/>
      <c r="W5" s="78"/>
      <c r="X5" s="138"/>
      <c r="Y5" s="138"/>
      <c r="Z5" s="138"/>
      <c r="AA5" s="138"/>
      <c r="AB5" s="76"/>
      <c r="AC5" s="76"/>
    </row>
    <row r="6" spans="1:265" ht="26.45" customHeight="1">
      <c r="A6" s="102" t="s">
        <v>21</v>
      </c>
      <c r="B6" s="15"/>
      <c r="C6" s="16"/>
      <c r="D6" s="16"/>
      <c r="E6" s="16"/>
      <c r="F6" s="17"/>
      <c r="G6" s="17"/>
      <c r="H6" s="17"/>
      <c r="I6" s="18"/>
      <c r="J6" s="18"/>
      <c r="K6" s="19"/>
      <c r="L6" s="20"/>
      <c r="M6" s="25"/>
      <c r="N6" s="25"/>
      <c r="O6" s="25"/>
      <c r="P6" s="25"/>
      <c r="Q6" s="25"/>
      <c r="R6" s="132"/>
      <c r="S6" s="132"/>
      <c r="T6" s="132"/>
      <c r="U6" s="132"/>
      <c r="V6" s="78"/>
      <c r="W6" s="78"/>
      <c r="X6" s="138"/>
      <c r="Y6" s="138"/>
      <c r="Z6" s="138"/>
      <c r="AA6" s="138"/>
      <c r="AB6" s="76"/>
      <c r="AC6" s="76"/>
    </row>
    <row r="7" spans="1:265" ht="17.45" customHeight="1">
      <c r="A7" s="103"/>
      <c r="B7" s="21" t="s">
        <v>22</v>
      </c>
      <c r="C7" s="22"/>
      <c r="D7" s="22"/>
      <c r="E7" s="22"/>
      <c r="F7" s="23"/>
      <c r="G7" s="23"/>
      <c r="H7" s="23"/>
      <c r="I7" s="24"/>
      <c r="J7" s="24"/>
      <c r="K7" s="24"/>
      <c r="L7" s="25"/>
      <c r="M7" s="25"/>
      <c r="N7" s="25"/>
      <c r="O7" s="25"/>
      <c r="P7" s="25"/>
      <c r="Q7" s="25"/>
      <c r="R7" s="132"/>
      <c r="S7" s="132"/>
      <c r="T7" s="132"/>
      <c r="U7" s="132"/>
      <c r="V7" s="78"/>
      <c r="W7" s="78"/>
      <c r="X7" s="138"/>
      <c r="Y7" s="138"/>
      <c r="Z7" s="138"/>
      <c r="AA7" s="138"/>
      <c r="AB7" s="76"/>
      <c r="AC7" s="76"/>
    </row>
    <row r="8" spans="1:265" ht="18.600000000000001" customHeight="1">
      <c r="A8" s="104" t="s">
        <v>23</v>
      </c>
      <c r="B8" s="26"/>
      <c r="C8" s="27"/>
      <c r="D8" s="27"/>
      <c r="E8" s="27"/>
      <c r="F8" s="28"/>
      <c r="G8" s="28"/>
      <c r="H8" s="28"/>
      <c r="I8" s="29"/>
      <c r="J8" s="29"/>
      <c r="K8" s="30"/>
      <c r="L8" s="20"/>
      <c r="M8" s="25"/>
      <c r="N8" s="25"/>
      <c r="O8" s="25"/>
      <c r="P8" s="25"/>
      <c r="Q8" s="25"/>
      <c r="R8" s="132"/>
      <c r="S8" s="132"/>
      <c r="T8" s="132"/>
      <c r="U8" s="132"/>
      <c r="V8" s="78"/>
      <c r="W8" s="78"/>
      <c r="X8" s="128"/>
      <c r="Y8" s="128"/>
      <c r="Z8" s="128"/>
      <c r="AA8" s="128"/>
      <c r="AB8" s="76"/>
      <c r="AC8" s="76"/>
    </row>
    <row r="9" spans="1:265" ht="18.600000000000001" customHeight="1">
      <c r="A9" s="104" t="s">
        <v>24</v>
      </c>
      <c r="B9" s="31"/>
      <c r="C9" s="32"/>
      <c r="D9" s="32"/>
      <c r="E9" s="32"/>
      <c r="F9" s="33"/>
      <c r="G9" s="33"/>
      <c r="H9" s="33"/>
      <c r="I9" s="34"/>
      <c r="J9" s="34"/>
      <c r="K9" s="35"/>
      <c r="L9" s="20"/>
      <c r="M9" s="25"/>
      <c r="N9" s="25"/>
      <c r="O9" s="25"/>
      <c r="P9" s="25"/>
      <c r="Q9" s="25"/>
      <c r="R9" s="132"/>
      <c r="S9" s="132"/>
      <c r="T9" s="132"/>
      <c r="U9" s="132"/>
      <c r="V9" s="78"/>
      <c r="W9" s="78"/>
      <c r="X9" s="140" t="s">
        <v>25</v>
      </c>
      <c r="Y9" s="140"/>
      <c r="Z9" s="140"/>
      <c r="AA9" s="140"/>
      <c r="AB9" s="76"/>
      <c r="AC9" s="76"/>
    </row>
    <row r="10" spans="1:265" ht="15.6" customHeight="1">
      <c r="A10" s="86"/>
      <c r="B10" s="24" t="s">
        <v>26</v>
      </c>
      <c r="C10" s="22"/>
      <c r="D10" s="22"/>
      <c r="E10" s="22"/>
      <c r="F10" s="23"/>
      <c r="G10" s="23"/>
      <c r="H10" s="23"/>
      <c r="I10" s="24"/>
      <c r="J10" s="24"/>
      <c r="K10" s="24"/>
      <c r="L10" s="25"/>
      <c r="M10" s="25"/>
      <c r="N10" s="25"/>
      <c r="O10" s="25"/>
      <c r="P10" s="25"/>
      <c r="Q10" s="25"/>
      <c r="R10" s="132"/>
      <c r="S10" s="132"/>
      <c r="T10" s="132"/>
      <c r="U10" s="132"/>
      <c r="V10" s="78"/>
      <c r="W10" s="78"/>
      <c r="X10" s="140"/>
      <c r="Y10" s="140"/>
      <c r="Z10" s="140"/>
      <c r="AA10" s="140"/>
      <c r="AB10" s="76"/>
      <c r="AC10" s="76"/>
    </row>
    <row r="11" spans="1:265" ht="21" customHeight="1">
      <c r="A11" s="105" t="s">
        <v>27</v>
      </c>
      <c r="B11" s="159"/>
      <c r="C11" s="160"/>
      <c r="D11" s="160"/>
      <c r="E11" s="160"/>
      <c r="F11" s="161"/>
      <c r="G11" s="94" t="s">
        <v>28</v>
      </c>
      <c r="H11" s="162" t="s">
        <v>29</v>
      </c>
      <c r="I11" s="160"/>
      <c r="J11" s="160"/>
      <c r="K11" s="161"/>
      <c r="L11" s="36"/>
      <c r="M11" s="39"/>
      <c r="N11" s="39"/>
      <c r="O11" s="39"/>
      <c r="P11" s="39"/>
      <c r="Q11" s="39"/>
      <c r="R11" s="132"/>
      <c r="S11" s="132"/>
      <c r="T11" s="132"/>
      <c r="U11" s="132"/>
      <c r="V11" s="78"/>
      <c r="W11" s="78"/>
      <c r="X11" s="140"/>
      <c r="Y11" s="140"/>
      <c r="Z11" s="140"/>
      <c r="AA11" s="140"/>
      <c r="AB11" s="76"/>
      <c r="AC11" s="76"/>
    </row>
    <row r="12" spans="1:265" s="1" customFormat="1" ht="33" customHeight="1">
      <c r="A12" s="88"/>
      <c r="B12" s="37"/>
      <c r="C12" s="37"/>
      <c r="D12" s="37"/>
      <c r="E12" s="37"/>
      <c r="F12" s="37"/>
      <c r="G12" s="38"/>
      <c r="H12" s="37"/>
      <c r="I12" s="37"/>
      <c r="J12" s="37"/>
      <c r="K12" s="37"/>
      <c r="L12" s="39"/>
      <c r="M12" s="39"/>
      <c r="N12" s="39"/>
      <c r="O12" s="39"/>
      <c r="P12" s="39"/>
      <c r="Q12" s="39"/>
      <c r="R12" s="132"/>
      <c r="S12" s="132"/>
      <c r="T12" s="132"/>
      <c r="U12" s="132"/>
      <c r="V12" s="40"/>
      <c r="W12" s="40"/>
      <c r="X12" s="139"/>
      <c r="Y12" s="139"/>
      <c r="Z12" s="139"/>
      <c r="AA12" s="139"/>
      <c r="AB12" s="76"/>
      <c r="AC12" s="76"/>
      <c r="JD12"/>
      <c r="JE12"/>
    </row>
    <row r="13" spans="1:265" s="1" customFormat="1" ht="33" customHeight="1">
      <c r="A13" s="39"/>
      <c r="B13" s="39"/>
      <c r="C13" s="39"/>
      <c r="D13" s="39"/>
      <c r="E13" s="39"/>
      <c r="F13" s="39"/>
      <c r="G13" s="41"/>
      <c r="H13" s="39"/>
      <c r="I13" s="39"/>
      <c r="J13" s="39"/>
      <c r="K13" s="39"/>
      <c r="L13" s="39"/>
      <c r="M13" s="39"/>
      <c r="N13" s="39"/>
      <c r="O13" s="39"/>
      <c r="P13" s="39"/>
      <c r="Q13" s="39"/>
      <c r="R13" s="40"/>
      <c r="S13" s="40"/>
      <c r="T13" s="40"/>
      <c r="U13" s="40"/>
      <c r="V13" s="40"/>
      <c r="W13" s="40"/>
      <c r="X13" s="139"/>
      <c r="Y13" s="139"/>
      <c r="Z13" s="139"/>
      <c r="AA13" s="139"/>
      <c r="AB13" s="76"/>
      <c r="AC13" s="76"/>
      <c r="JD13"/>
      <c r="JE13"/>
    </row>
    <row r="14" spans="1:265" s="1" customFormat="1" ht="27"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2"/>
      <c r="AB14" s="3"/>
      <c r="AC14" s="3"/>
      <c r="JD14"/>
      <c r="JE14"/>
    </row>
    <row r="15" spans="1:265" s="1" customFormat="1" ht="14.1" customHeight="1">
      <c r="A15" s="152" t="s">
        <v>30</v>
      </c>
      <c r="B15" s="153"/>
      <c r="C15" s="153"/>
      <c r="D15" s="153"/>
      <c r="E15" s="153"/>
      <c r="F15" s="153"/>
      <c r="G15" s="153"/>
      <c r="H15" s="153"/>
      <c r="I15" s="153"/>
      <c r="J15" s="153"/>
      <c r="K15" s="153"/>
      <c r="L15" s="81"/>
      <c r="M15" s="81"/>
      <c r="N15" s="81"/>
      <c r="O15" s="81"/>
      <c r="P15" s="77"/>
      <c r="Q15" s="77"/>
      <c r="R15" s="42"/>
      <c r="S15" s="43"/>
      <c r="T15" s="43"/>
      <c r="U15" s="43"/>
      <c r="V15" s="43"/>
      <c r="W15" s="43"/>
      <c r="X15" s="43"/>
      <c r="Y15" s="43"/>
      <c r="Z15" s="43"/>
      <c r="AA15" s="4" t="s">
        <v>31</v>
      </c>
      <c r="AB15" s="129" t="s">
        <v>32</v>
      </c>
      <c r="AC15" s="130"/>
      <c r="JD15"/>
      <c r="JE15"/>
    </row>
    <row r="16" spans="1:265" s="1" customFormat="1" ht="37.9" customHeight="1">
      <c r="A16" s="4" t="s">
        <v>33</v>
      </c>
      <c r="B16" s="154" t="s">
        <v>2</v>
      </c>
      <c r="C16" s="155"/>
      <c r="D16" s="5" t="s">
        <v>3</v>
      </c>
      <c r="E16" s="4" t="s">
        <v>4</v>
      </c>
      <c r="F16" s="4" t="s">
        <v>5</v>
      </c>
      <c r="G16" s="4" t="s">
        <v>6</v>
      </c>
      <c r="H16" s="4" t="s">
        <v>7</v>
      </c>
      <c r="I16" s="156" t="s">
        <v>8</v>
      </c>
      <c r="J16" s="157"/>
      <c r="K16" s="157"/>
      <c r="L16" s="148" t="s">
        <v>34</v>
      </c>
      <c r="M16" s="149"/>
      <c r="N16" s="149" t="s">
        <v>35</v>
      </c>
      <c r="O16" s="149"/>
      <c r="P16" s="149"/>
      <c r="Q16" s="82"/>
      <c r="R16" s="83"/>
      <c r="S16" s="84" t="s">
        <v>36</v>
      </c>
      <c r="T16" s="5" t="s">
        <v>37</v>
      </c>
      <c r="U16" s="141" t="s">
        <v>38</v>
      </c>
      <c r="V16" s="142"/>
      <c r="W16" s="142"/>
      <c r="X16" s="143"/>
      <c r="Y16" s="158" t="s">
        <v>39</v>
      </c>
      <c r="Z16" s="158"/>
      <c r="AA16" s="44" t="s">
        <v>40</v>
      </c>
      <c r="AB16" s="89" t="s">
        <v>41</v>
      </c>
      <c r="AC16" s="89" t="s">
        <v>42</v>
      </c>
      <c r="JD16"/>
      <c r="JE16"/>
    </row>
    <row r="17" spans="1:265" s="1" customFormat="1" ht="16.899999999999999" customHeight="1" thickBot="1">
      <c r="A17" s="45" t="s">
        <v>10</v>
      </c>
      <c r="B17" s="96" t="s">
        <v>43</v>
      </c>
      <c r="C17" s="96" t="s">
        <v>44</v>
      </c>
      <c r="D17" s="47">
        <v>8380824</v>
      </c>
      <c r="E17" s="96" t="s">
        <v>45</v>
      </c>
      <c r="F17" s="97" t="s">
        <v>46</v>
      </c>
      <c r="G17" s="97" t="s">
        <v>47</v>
      </c>
      <c r="H17" s="48"/>
      <c r="I17" s="49" t="s">
        <v>48</v>
      </c>
      <c r="J17" s="49" t="s">
        <v>49</v>
      </c>
      <c r="K17" s="49" t="s">
        <v>50</v>
      </c>
      <c r="L17" s="133" t="s">
        <v>51</v>
      </c>
      <c r="M17" s="134"/>
      <c r="N17" s="133"/>
      <c r="O17" s="150"/>
      <c r="P17" s="150"/>
      <c r="Q17" s="150"/>
      <c r="R17" s="134"/>
      <c r="S17" s="50">
        <v>1</v>
      </c>
      <c r="T17" s="51">
        <v>2350</v>
      </c>
      <c r="U17" s="95" t="s">
        <v>52</v>
      </c>
      <c r="V17" s="52"/>
      <c r="W17" s="52"/>
      <c r="X17" s="46"/>
      <c r="Y17" s="53">
        <v>43860</v>
      </c>
      <c r="Z17" s="93" t="s">
        <v>53</v>
      </c>
      <c r="AA17" s="54">
        <v>2350</v>
      </c>
      <c r="AB17" s="54">
        <v>990</v>
      </c>
      <c r="AC17" s="54">
        <v>3340</v>
      </c>
      <c r="JD17"/>
      <c r="JE17"/>
    </row>
    <row r="18" spans="1:265" s="1" customFormat="1" ht="21" customHeight="1" thickTop="1">
      <c r="A18" s="55">
        <v>1</v>
      </c>
      <c r="B18" s="56"/>
      <c r="C18" s="57"/>
      <c r="D18" s="58"/>
      <c r="E18" s="57"/>
      <c r="F18" s="28"/>
      <c r="G18" s="28"/>
      <c r="H18" s="28"/>
      <c r="I18" s="58"/>
      <c r="J18" s="58"/>
      <c r="K18" s="58"/>
      <c r="L18" s="144"/>
      <c r="M18" s="145"/>
      <c r="N18" s="144"/>
      <c r="O18" s="151"/>
      <c r="P18" s="151"/>
      <c r="Q18" s="151"/>
      <c r="R18" s="145"/>
      <c r="S18" s="57"/>
      <c r="T18" s="59"/>
      <c r="U18" s="57"/>
      <c r="V18" s="57"/>
      <c r="W18" s="57"/>
      <c r="X18" s="57"/>
      <c r="Y18" s="60"/>
      <c r="Z18" s="90"/>
      <c r="AA18" s="61">
        <f t="shared" ref="AA18:AA42" si="0">S18*T18</f>
        <v>0</v>
      </c>
      <c r="AB18" s="54"/>
      <c r="AC18" s="54"/>
      <c r="JD18"/>
      <c r="JE18"/>
    </row>
    <row r="19" spans="1:265" s="1" customFormat="1" ht="21" customHeight="1">
      <c r="A19" s="55">
        <v>2</v>
      </c>
      <c r="B19" s="62"/>
      <c r="C19" s="63"/>
      <c r="D19" s="64"/>
      <c r="E19" s="63"/>
      <c r="F19" s="65"/>
      <c r="G19" s="65"/>
      <c r="H19" s="65"/>
      <c r="I19" s="64"/>
      <c r="J19" s="64"/>
      <c r="K19" s="64"/>
      <c r="L19" s="135"/>
      <c r="M19" s="136"/>
      <c r="N19" s="135"/>
      <c r="O19" s="137"/>
      <c r="P19" s="137"/>
      <c r="Q19" s="137"/>
      <c r="R19" s="136"/>
      <c r="S19" s="63"/>
      <c r="T19" s="66"/>
      <c r="U19" s="63"/>
      <c r="V19" s="63"/>
      <c r="W19" s="63"/>
      <c r="X19" s="63"/>
      <c r="Y19" s="67"/>
      <c r="Z19" s="91"/>
      <c r="AA19" s="61">
        <f t="shared" si="0"/>
        <v>0</v>
      </c>
      <c r="AB19" s="54"/>
      <c r="AC19" s="54"/>
      <c r="JD19"/>
      <c r="JE19"/>
    </row>
    <row r="20" spans="1:265" s="1" customFormat="1" ht="21" customHeight="1">
      <c r="A20" s="55">
        <v>3</v>
      </c>
      <c r="B20" s="62"/>
      <c r="C20" s="63"/>
      <c r="D20" s="64"/>
      <c r="E20" s="63"/>
      <c r="F20" s="65"/>
      <c r="G20" s="65"/>
      <c r="H20" s="65"/>
      <c r="I20" s="64"/>
      <c r="J20" s="64"/>
      <c r="K20" s="64"/>
      <c r="L20" s="135"/>
      <c r="M20" s="136"/>
      <c r="N20" s="135"/>
      <c r="O20" s="137"/>
      <c r="P20" s="137"/>
      <c r="Q20" s="137"/>
      <c r="R20" s="136"/>
      <c r="S20" s="63"/>
      <c r="T20" s="66"/>
      <c r="U20" s="63"/>
      <c r="V20" s="63"/>
      <c r="W20" s="63"/>
      <c r="X20" s="63"/>
      <c r="Y20" s="67"/>
      <c r="Z20" s="91"/>
      <c r="AA20" s="61">
        <f t="shared" si="0"/>
        <v>0</v>
      </c>
      <c r="AB20" s="54"/>
      <c r="AC20" s="54"/>
      <c r="JD20"/>
      <c r="JE20"/>
    </row>
    <row r="21" spans="1:265" s="1" customFormat="1" ht="21" customHeight="1">
      <c r="A21" s="55">
        <v>4</v>
      </c>
      <c r="B21" s="62"/>
      <c r="C21" s="63"/>
      <c r="D21" s="64"/>
      <c r="E21" s="63"/>
      <c r="F21" s="65"/>
      <c r="G21" s="65"/>
      <c r="H21" s="65"/>
      <c r="I21" s="64"/>
      <c r="J21" s="64"/>
      <c r="K21" s="64"/>
      <c r="L21" s="135"/>
      <c r="M21" s="136"/>
      <c r="N21" s="135"/>
      <c r="O21" s="137"/>
      <c r="P21" s="137"/>
      <c r="Q21" s="137"/>
      <c r="R21" s="136"/>
      <c r="S21" s="63"/>
      <c r="T21" s="66"/>
      <c r="U21" s="63"/>
      <c r="V21" s="63"/>
      <c r="W21" s="63"/>
      <c r="X21" s="63"/>
      <c r="Y21" s="67"/>
      <c r="Z21" s="91"/>
      <c r="AA21" s="61">
        <f t="shared" si="0"/>
        <v>0</v>
      </c>
      <c r="AB21" s="54"/>
      <c r="AC21" s="54"/>
      <c r="JD21"/>
      <c r="JE21"/>
    </row>
    <row r="22" spans="1:265" s="1" customFormat="1" ht="21" customHeight="1">
      <c r="A22" s="55">
        <v>5</v>
      </c>
      <c r="B22" s="62"/>
      <c r="C22" s="63"/>
      <c r="D22" s="64"/>
      <c r="E22" s="63"/>
      <c r="F22" s="65"/>
      <c r="G22" s="65"/>
      <c r="H22" s="65"/>
      <c r="I22" s="64"/>
      <c r="J22" s="64"/>
      <c r="K22" s="64"/>
      <c r="L22" s="135"/>
      <c r="M22" s="136"/>
      <c r="N22" s="135"/>
      <c r="O22" s="137"/>
      <c r="P22" s="137"/>
      <c r="Q22" s="137"/>
      <c r="R22" s="136"/>
      <c r="S22" s="63"/>
      <c r="T22" s="66"/>
      <c r="U22" s="63"/>
      <c r="V22" s="63"/>
      <c r="W22" s="63"/>
      <c r="X22" s="63"/>
      <c r="Y22" s="67"/>
      <c r="Z22" s="91"/>
      <c r="AA22" s="61">
        <f t="shared" si="0"/>
        <v>0</v>
      </c>
      <c r="AB22" s="54"/>
      <c r="AC22" s="54"/>
      <c r="JD22"/>
      <c r="JE22"/>
    </row>
    <row r="23" spans="1:265" s="1" customFormat="1" ht="21" customHeight="1">
      <c r="A23" s="55">
        <v>6</v>
      </c>
      <c r="B23" s="62"/>
      <c r="C23" s="63"/>
      <c r="D23" s="64"/>
      <c r="E23" s="63"/>
      <c r="F23" s="65"/>
      <c r="G23" s="65"/>
      <c r="H23" s="65"/>
      <c r="I23" s="64"/>
      <c r="J23" s="64"/>
      <c r="K23" s="64"/>
      <c r="L23" s="135"/>
      <c r="M23" s="136"/>
      <c r="N23" s="135"/>
      <c r="O23" s="137"/>
      <c r="P23" s="137"/>
      <c r="Q23" s="137"/>
      <c r="R23" s="136"/>
      <c r="S23" s="63"/>
      <c r="T23" s="66"/>
      <c r="U23" s="63"/>
      <c r="V23" s="63"/>
      <c r="W23" s="63"/>
      <c r="X23" s="63"/>
      <c r="Y23" s="67"/>
      <c r="Z23" s="91"/>
      <c r="AA23" s="61">
        <f t="shared" si="0"/>
        <v>0</v>
      </c>
      <c r="AB23" s="54"/>
      <c r="AC23" s="54"/>
      <c r="JD23"/>
      <c r="JE23"/>
    </row>
    <row r="24" spans="1:265" s="1" customFormat="1" ht="21" customHeight="1">
      <c r="A24" s="55">
        <v>7</v>
      </c>
      <c r="B24" s="62"/>
      <c r="C24" s="63"/>
      <c r="D24" s="64"/>
      <c r="E24" s="63"/>
      <c r="F24" s="65"/>
      <c r="G24" s="65"/>
      <c r="H24" s="65"/>
      <c r="I24" s="64"/>
      <c r="J24" s="64"/>
      <c r="K24" s="64"/>
      <c r="L24" s="135"/>
      <c r="M24" s="136"/>
      <c r="N24" s="135"/>
      <c r="O24" s="137"/>
      <c r="P24" s="137"/>
      <c r="Q24" s="137"/>
      <c r="R24" s="136"/>
      <c r="S24" s="63"/>
      <c r="T24" s="66"/>
      <c r="U24" s="63"/>
      <c r="V24" s="63"/>
      <c r="W24" s="63"/>
      <c r="X24" s="63"/>
      <c r="Y24" s="67"/>
      <c r="Z24" s="91"/>
      <c r="AA24" s="61">
        <f t="shared" si="0"/>
        <v>0</v>
      </c>
      <c r="AB24" s="54"/>
      <c r="AC24" s="54"/>
      <c r="JD24"/>
      <c r="JE24"/>
    </row>
    <row r="25" spans="1:265" s="1" customFormat="1" ht="21" customHeight="1">
      <c r="A25" s="55">
        <v>8</v>
      </c>
      <c r="B25" s="62"/>
      <c r="C25" s="63"/>
      <c r="D25" s="64"/>
      <c r="E25" s="63"/>
      <c r="F25" s="65"/>
      <c r="G25" s="65"/>
      <c r="H25" s="65"/>
      <c r="I25" s="64"/>
      <c r="J25" s="64"/>
      <c r="K25" s="64"/>
      <c r="L25" s="135"/>
      <c r="M25" s="136"/>
      <c r="N25" s="135"/>
      <c r="O25" s="137"/>
      <c r="P25" s="137"/>
      <c r="Q25" s="137"/>
      <c r="R25" s="136"/>
      <c r="S25" s="63"/>
      <c r="T25" s="66"/>
      <c r="U25" s="63"/>
      <c r="V25" s="63"/>
      <c r="W25" s="63"/>
      <c r="X25" s="63"/>
      <c r="Y25" s="67"/>
      <c r="Z25" s="91"/>
      <c r="AA25" s="61">
        <f t="shared" si="0"/>
        <v>0</v>
      </c>
      <c r="AB25" s="54"/>
      <c r="AC25" s="54"/>
      <c r="JD25"/>
      <c r="JE25"/>
    </row>
    <row r="26" spans="1:265" s="1" customFormat="1" ht="21" customHeight="1">
      <c r="A26" s="55">
        <v>9</v>
      </c>
      <c r="B26" s="62"/>
      <c r="C26" s="63"/>
      <c r="D26" s="64"/>
      <c r="E26" s="63"/>
      <c r="F26" s="65"/>
      <c r="G26" s="65"/>
      <c r="H26" s="65"/>
      <c r="I26" s="64"/>
      <c r="J26" s="64"/>
      <c r="K26" s="64"/>
      <c r="L26" s="135"/>
      <c r="M26" s="136"/>
      <c r="N26" s="135"/>
      <c r="O26" s="137"/>
      <c r="P26" s="137"/>
      <c r="Q26" s="137"/>
      <c r="R26" s="136"/>
      <c r="S26" s="63"/>
      <c r="T26" s="66"/>
      <c r="U26" s="63"/>
      <c r="V26" s="63"/>
      <c r="W26" s="63"/>
      <c r="X26" s="63"/>
      <c r="Y26" s="67"/>
      <c r="Z26" s="91"/>
      <c r="AA26" s="61">
        <f t="shared" si="0"/>
        <v>0</v>
      </c>
      <c r="AB26" s="54"/>
      <c r="AC26" s="54"/>
      <c r="JD26"/>
      <c r="JE26"/>
    </row>
    <row r="27" spans="1:265" s="1" customFormat="1" ht="21" customHeight="1">
      <c r="A27" s="55">
        <v>10</v>
      </c>
      <c r="B27" s="62"/>
      <c r="C27" s="63"/>
      <c r="D27" s="64"/>
      <c r="E27" s="63"/>
      <c r="F27" s="65"/>
      <c r="G27" s="65"/>
      <c r="H27" s="65"/>
      <c r="I27" s="64"/>
      <c r="J27" s="64"/>
      <c r="K27" s="64"/>
      <c r="L27" s="135"/>
      <c r="M27" s="136"/>
      <c r="N27" s="135"/>
      <c r="O27" s="137"/>
      <c r="P27" s="137"/>
      <c r="Q27" s="137"/>
      <c r="R27" s="136"/>
      <c r="S27" s="63"/>
      <c r="T27" s="66"/>
      <c r="U27" s="63"/>
      <c r="V27" s="63"/>
      <c r="W27" s="63"/>
      <c r="X27" s="63"/>
      <c r="Y27" s="67"/>
      <c r="Z27" s="91"/>
      <c r="AA27" s="61">
        <f t="shared" si="0"/>
        <v>0</v>
      </c>
      <c r="AB27" s="54"/>
      <c r="AC27" s="54"/>
      <c r="JD27"/>
      <c r="JE27"/>
    </row>
    <row r="28" spans="1:265" s="1" customFormat="1" ht="21" customHeight="1">
      <c r="A28" s="55">
        <v>11</v>
      </c>
      <c r="B28" s="62"/>
      <c r="C28" s="63"/>
      <c r="D28" s="64"/>
      <c r="E28" s="63"/>
      <c r="F28" s="65"/>
      <c r="G28" s="65"/>
      <c r="H28" s="65"/>
      <c r="I28" s="64"/>
      <c r="J28" s="64"/>
      <c r="K28" s="64"/>
      <c r="L28" s="135"/>
      <c r="M28" s="136"/>
      <c r="N28" s="135"/>
      <c r="O28" s="137"/>
      <c r="P28" s="137"/>
      <c r="Q28" s="137"/>
      <c r="R28" s="136"/>
      <c r="S28" s="63"/>
      <c r="T28" s="66"/>
      <c r="U28" s="63"/>
      <c r="V28" s="63"/>
      <c r="W28" s="63"/>
      <c r="X28" s="63"/>
      <c r="Y28" s="67"/>
      <c r="Z28" s="91"/>
      <c r="AA28" s="61">
        <f t="shared" si="0"/>
        <v>0</v>
      </c>
      <c r="AB28" s="54"/>
      <c r="AC28" s="54"/>
      <c r="JD28"/>
      <c r="JE28"/>
    </row>
    <row r="29" spans="1:265" s="1" customFormat="1" ht="21" customHeight="1">
      <c r="A29" s="55">
        <v>12</v>
      </c>
      <c r="B29" s="62"/>
      <c r="C29" s="63"/>
      <c r="D29" s="64"/>
      <c r="E29" s="63"/>
      <c r="F29" s="65"/>
      <c r="G29" s="65"/>
      <c r="H29" s="65"/>
      <c r="I29" s="64"/>
      <c r="J29" s="64"/>
      <c r="K29" s="64"/>
      <c r="L29" s="135"/>
      <c r="M29" s="136"/>
      <c r="N29" s="135"/>
      <c r="O29" s="137"/>
      <c r="P29" s="137"/>
      <c r="Q29" s="137"/>
      <c r="R29" s="136"/>
      <c r="S29" s="63"/>
      <c r="T29" s="66"/>
      <c r="U29" s="63"/>
      <c r="V29" s="63"/>
      <c r="W29" s="63"/>
      <c r="X29" s="63"/>
      <c r="Y29" s="67"/>
      <c r="Z29" s="91"/>
      <c r="AA29" s="61">
        <f t="shared" si="0"/>
        <v>0</v>
      </c>
      <c r="AB29" s="54"/>
      <c r="AC29" s="54"/>
      <c r="JD29"/>
      <c r="JE29"/>
    </row>
    <row r="30" spans="1:265" s="1" customFormat="1" ht="21" customHeight="1">
      <c r="A30" s="55">
        <v>13</v>
      </c>
      <c r="B30" s="62"/>
      <c r="C30" s="63"/>
      <c r="D30" s="64"/>
      <c r="E30" s="63"/>
      <c r="F30" s="65"/>
      <c r="G30" s="65"/>
      <c r="H30" s="65"/>
      <c r="I30" s="64"/>
      <c r="J30" s="64"/>
      <c r="K30" s="64"/>
      <c r="L30" s="135"/>
      <c r="M30" s="136"/>
      <c r="N30" s="135"/>
      <c r="O30" s="137"/>
      <c r="P30" s="137"/>
      <c r="Q30" s="137"/>
      <c r="R30" s="136"/>
      <c r="S30" s="63"/>
      <c r="T30" s="66"/>
      <c r="U30" s="63"/>
      <c r="V30" s="63"/>
      <c r="W30" s="63"/>
      <c r="X30" s="63"/>
      <c r="Y30" s="67"/>
      <c r="Z30" s="91"/>
      <c r="AA30" s="61">
        <f t="shared" si="0"/>
        <v>0</v>
      </c>
      <c r="AB30" s="54"/>
      <c r="AC30" s="54"/>
      <c r="JD30"/>
      <c r="JE30"/>
    </row>
    <row r="31" spans="1:265" s="1" customFormat="1" ht="21" customHeight="1">
      <c r="A31" s="55">
        <v>14</v>
      </c>
      <c r="B31" s="62"/>
      <c r="C31" s="63"/>
      <c r="D31" s="64"/>
      <c r="E31" s="63"/>
      <c r="F31" s="65"/>
      <c r="G31" s="65"/>
      <c r="H31" s="65"/>
      <c r="I31" s="64"/>
      <c r="J31" s="64"/>
      <c r="K31" s="64"/>
      <c r="L31" s="135"/>
      <c r="M31" s="136"/>
      <c r="N31" s="135"/>
      <c r="O31" s="137"/>
      <c r="P31" s="137"/>
      <c r="Q31" s="137"/>
      <c r="R31" s="136"/>
      <c r="S31" s="63"/>
      <c r="T31" s="66"/>
      <c r="U31" s="63"/>
      <c r="V31" s="63"/>
      <c r="W31" s="63"/>
      <c r="X31" s="63"/>
      <c r="Y31" s="67"/>
      <c r="Z31" s="91"/>
      <c r="AA31" s="61">
        <f t="shared" si="0"/>
        <v>0</v>
      </c>
      <c r="AB31" s="54"/>
      <c r="AC31" s="54"/>
      <c r="JD31"/>
      <c r="JE31"/>
    </row>
    <row r="32" spans="1:265" s="1" customFormat="1" ht="21" customHeight="1">
      <c r="A32" s="55">
        <v>15</v>
      </c>
      <c r="B32" s="62"/>
      <c r="C32" s="63"/>
      <c r="D32" s="64"/>
      <c r="E32" s="63"/>
      <c r="F32" s="65"/>
      <c r="G32" s="65"/>
      <c r="H32" s="65"/>
      <c r="I32" s="64"/>
      <c r="J32" s="64"/>
      <c r="K32" s="64"/>
      <c r="L32" s="135"/>
      <c r="M32" s="136"/>
      <c r="N32" s="135"/>
      <c r="O32" s="137"/>
      <c r="P32" s="137"/>
      <c r="Q32" s="137"/>
      <c r="R32" s="136"/>
      <c r="S32" s="63"/>
      <c r="T32" s="66"/>
      <c r="U32" s="63"/>
      <c r="V32" s="63"/>
      <c r="W32" s="63"/>
      <c r="X32" s="63"/>
      <c r="Y32" s="67"/>
      <c r="Z32" s="91"/>
      <c r="AA32" s="61">
        <f t="shared" si="0"/>
        <v>0</v>
      </c>
      <c r="AB32" s="54"/>
      <c r="AC32" s="54"/>
      <c r="JD32"/>
      <c r="JE32"/>
    </row>
    <row r="33" spans="1:265" s="1" customFormat="1" ht="21" customHeight="1">
      <c r="A33" s="55">
        <v>16</v>
      </c>
      <c r="B33" s="62"/>
      <c r="C33" s="63"/>
      <c r="D33" s="64"/>
      <c r="E33" s="63"/>
      <c r="F33" s="65"/>
      <c r="G33" s="65"/>
      <c r="H33" s="65"/>
      <c r="I33" s="64"/>
      <c r="J33" s="64"/>
      <c r="K33" s="64"/>
      <c r="L33" s="135"/>
      <c r="M33" s="136"/>
      <c r="N33" s="135"/>
      <c r="O33" s="137"/>
      <c r="P33" s="137"/>
      <c r="Q33" s="137"/>
      <c r="R33" s="136"/>
      <c r="S33" s="63"/>
      <c r="T33" s="66"/>
      <c r="U33" s="63"/>
      <c r="V33" s="63"/>
      <c r="W33" s="63"/>
      <c r="X33" s="63"/>
      <c r="Y33" s="67"/>
      <c r="Z33" s="91"/>
      <c r="AA33" s="61">
        <f t="shared" si="0"/>
        <v>0</v>
      </c>
      <c r="AB33" s="54"/>
      <c r="AC33" s="54"/>
      <c r="JD33"/>
      <c r="JE33"/>
    </row>
    <row r="34" spans="1:265" s="1" customFormat="1" ht="21" customHeight="1">
      <c r="A34" s="55">
        <v>17</v>
      </c>
      <c r="B34" s="62"/>
      <c r="C34" s="63"/>
      <c r="D34" s="64"/>
      <c r="E34" s="63"/>
      <c r="F34" s="65"/>
      <c r="G34" s="65"/>
      <c r="H34" s="65"/>
      <c r="I34" s="64"/>
      <c r="J34" s="64"/>
      <c r="K34" s="64"/>
      <c r="L34" s="135"/>
      <c r="M34" s="136"/>
      <c r="N34" s="135"/>
      <c r="O34" s="137"/>
      <c r="P34" s="137"/>
      <c r="Q34" s="137"/>
      <c r="R34" s="136"/>
      <c r="S34" s="63"/>
      <c r="T34" s="66"/>
      <c r="U34" s="63"/>
      <c r="V34" s="63"/>
      <c r="W34" s="63"/>
      <c r="X34" s="63"/>
      <c r="Y34" s="67"/>
      <c r="Z34" s="91"/>
      <c r="AA34" s="61">
        <f t="shared" si="0"/>
        <v>0</v>
      </c>
      <c r="AB34" s="54"/>
      <c r="AC34" s="54"/>
      <c r="JD34"/>
      <c r="JE34"/>
    </row>
    <row r="35" spans="1:265" s="1" customFormat="1" ht="21" customHeight="1">
      <c r="A35" s="55">
        <v>18</v>
      </c>
      <c r="B35" s="62"/>
      <c r="C35" s="63"/>
      <c r="D35" s="64"/>
      <c r="E35" s="63"/>
      <c r="F35" s="65"/>
      <c r="G35" s="65"/>
      <c r="H35" s="65"/>
      <c r="I35" s="64"/>
      <c r="J35" s="64"/>
      <c r="K35" s="64"/>
      <c r="L35" s="135"/>
      <c r="M35" s="136"/>
      <c r="N35" s="135"/>
      <c r="O35" s="137"/>
      <c r="P35" s="137"/>
      <c r="Q35" s="137"/>
      <c r="R35" s="136"/>
      <c r="S35" s="63"/>
      <c r="T35" s="66"/>
      <c r="U35" s="63"/>
      <c r="V35" s="63"/>
      <c r="W35" s="63"/>
      <c r="X35" s="63"/>
      <c r="Y35" s="67"/>
      <c r="Z35" s="91"/>
      <c r="AA35" s="61">
        <f t="shared" si="0"/>
        <v>0</v>
      </c>
      <c r="AB35" s="54"/>
      <c r="AC35" s="54"/>
      <c r="JD35"/>
      <c r="JE35"/>
    </row>
    <row r="36" spans="1:265" s="1" customFormat="1" ht="21" customHeight="1">
      <c r="A36" s="55">
        <v>19</v>
      </c>
      <c r="B36" s="62"/>
      <c r="C36" s="63"/>
      <c r="D36" s="64"/>
      <c r="E36" s="63"/>
      <c r="F36" s="65"/>
      <c r="G36" s="65"/>
      <c r="H36" s="65"/>
      <c r="I36" s="64"/>
      <c r="J36" s="64"/>
      <c r="K36" s="64"/>
      <c r="L36" s="135"/>
      <c r="M36" s="136"/>
      <c r="N36" s="135"/>
      <c r="O36" s="137"/>
      <c r="P36" s="137"/>
      <c r="Q36" s="137"/>
      <c r="R36" s="136"/>
      <c r="S36" s="63"/>
      <c r="T36" s="66"/>
      <c r="U36" s="63"/>
      <c r="V36" s="63"/>
      <c r="W36" s="63"/>
      <c r="X36" s="63"/>
      <c r="Y36" s="67"/>
      <c r="Z36" s="91"/>
      <c r="AA36" s="61">
        <f t="shared" si="0"/>
        <v>0</v>
      </c>
      <c r="AB36" s="54"/>
      <c r="AC36" s="54"/>
      <c r="JD36"/>
      <c r="JE36"/>
    </row>
    <row r="37" spans="1:265" s="1" customFormat="1" ht="21" customHeight="1">
      <c r="A37" s="55">
        <v>20</v>
      </c>
      <c r="B37" s="62"/>
      <c r="C37" s="63"/>
      <c r="D37" s="64"/>
      <c r="E37" s="63"/>
      <c r="F37" s="65"/>
      <c r="G37" s="65"/>
      <c r="H37" s="65"/>
      <c r="I37" s="64"/>
      <c r="J37" s="64"/>
      <c r="K37" s="64"/>
      <c r="L37" s="135"/>
      <c r="M37" s="136"/>
      <c r="N37" s="135"/>
      <c r="O37" s="137"/>
      <c r="P37" s="137"/>
      <c r="Q37" s="137"/>
      <c r="R37" s="136"/>
      <c r="S37" s="63"/>
      <c r="T37" s="66"/>
      <c r="U37" s="63"/>
      <c r="V37" s="63"/>
      <c r="W37" s="63"/>
      <c r="X37" s="63"/>
      <c r="Y37" s="67"/>
      <c r="Z37" s="91"/>
      <c r="AA37" s="61">
        <f t="shared" si="0"/>
        <v>0</v>
      </c>
      <c r="AB37" s="54"/>
      <c r="AC37" s="54"/>
      <c r="JD37"/>
      <c r="JE37"/>
    </row>
    <row r="38" spans="1:265" s="1" customFormat="1" ht="21" customHeight="1">
      <c r="A38" s="55">
        <v>21</v>
      </c>
      <c r="B38" s="62"/>
      <c r="C38" s="63"/>
      <c r="D38" s="64"/>
      <c r="E38" s="63"/>
      <c r="F38" s="65"/>
      <c r="G38" s="65"/>
      <c r="H38" s="65"/>
      <c r="I38" s="64"/>
      <c r="J38" s="64"/>
      <c r="K38" s="64"/>
      <c r="L38" s="135"/>
      <c r="M38" s="136"/>
      <c r="N38" s="135"/>
      <c r="O38" s="137"/>
      <c r="P38" s="137"/>
      <c r="Q38" s="137"/>
      <c r="R38" s="136"/>
      <c r="S38" s="63"/>
      <c r="T38" s="66"/>
      <c r="U38" s="63"/>
      <c r="V38" s="63"/>
      <c r="W38" s="63"/>
      <c r="X38" s="63"/>
      <c r="Y38" s="67"/>
      <c r="Z38" s="91"/>
      <c r="AA38" s="61">
        <f t="shared" si="0"/>
        <v>0</v>
      </c>
      <c r="AB38" s="54"/>
      <c r="AC38" s="54"/>
      <c r="JD38"/>
      <c r="JE38"/>
    </row>
    <row r="39" spans="1:265" s="1" customFormat="1" ht="21" customHeight="1">
      <c r="A39" s="55">
        <v>22</v>
      </c>
      <c r="B39" s="62"/>
      <c r="C39" s="63"/>
      <c r="D39" s="64"/>
      <c r="E39" s="63"/>
      <c r="F39" s="65"/>
      <c r="G39" s="65"/>
      <c r="H39" s="65"/>
      <c r="I39" s="64"/>
      <c r="J39" s="64"/>
      <c r="K39" s="64"/>
      <c r="L39" s="135"/>
      <c r="M39" s="136"/>
      <c r="N39" s="135"/>
      <c r="O39" s="137"/>
      <c r="P39" s="137"/>
      <c r="Q39" s="137"/>
      <c r="R39" s="136"/>
      <c r="S39" s="63"/>
      <c r="T39" s="66"/>
      <c r="U39" s="63"/>
      <c r="V39" s="63"/>
      <c r="W39" s="63"/>
      <c r="X39" s="63"/>
      <c r="Y39" s="67"/>
      <c r="Z39" s="91"/>
      <c r="AA39" s="61">
        <f t="shared" si="0"/>
        <v>0</v>
      </c>
      <c r="AB39" s="54"/>
      <c r="AC39" s="54"/>
      <c r="JD39"/>
      <c r="JE39"/>
    </row>
    <row r="40" spans="1:265" s="1" customFormat="1" ht="21" customHeight="1">
      <c r="A40" s="55">
        <v>23</v>
      </c>
      <c r="B40" s="62"/>
      <c r="C40" s="63"/>
      <c r="D40" s="64"/>
      <c r="E40" s="63"/>
      <c r="F40" s="65"/>
      <c r="G40" s="65"/>
      <c r="H40" s="65"/>
      <c r="I40" s="64"/>
      <c r="J40" s="64"/>
      <c r="K40" s="64"/>
      <c r="L40" s="135"/>
      <c r="M40" s="136"/>
      <c r="N40" s="135"/>
      <c r="O40" s="137"/>
      <c r="P40" s="137"/>
      <c r="Q40" s="137"/>
      <c r="R40" s="136"/>
      <c r="S40" s="63"/>
      <c r="T40" s="66"/>
      <c r="U40" s="63"/>
      <c r="V40" s="63"/>
      <c r="W40" s="63"/>
      <c r="X40" s="63"/>
      <c r="Y40" s="67"/>
      <c r="Z40" s="91"/>
      <c r="AA40" s="61">
        <f t="shared" si="0"/>
        <v>0</v>
      </c>
      <c r="AB40" s="54"/>
      <c r="AC40" s="54"/>
      <c r="JD40"/>
      <c r="JE40"/>
    </row>
    <row r="41" spans="1:265" s="1" customFormat="1" ht="21" customHeight="1">
      <c r="A41" s="55">
        <v>24</v>
      </c>
      <c r="B41" s="62"/>
      <c r="C41" s="63"/>
      <c r="D41" s="64"/>
      <c r="E41" s="63"/>
      <c r="F41" s="65"/>
      <c r="G41" s="65"/>
      <c r="H41" s="65"/>
      <c r="I41" s="64"/>
      <c r="J41" s="64"/>
      <c r="K41" s="64"/>
      <c r="L41" s="135"/>
      <c r="M41" s="136"/>
      <c r="N41" s="135"/>
      <c r="O41" s="137"/>
      <c r="P41" s="137"/>
      <c r="Q41" s="137"/>
      <c r="R41" s="136"/>
      <c r="S41" s="63"/>
      <c r="T41" s="66"/>
      <c r="U41" s="63"/>
      <c r="V41" s="63"/>
      <c r="W41" s="63"/>
      <c r="X41" s="63"/>
      <c r="Y41" s="67"/>
      <c r="Z41" s="91"/>
      <c r="AA41" s="61">
        <f t="shared" si="0"/>
        <v>0</v>
      </c>
      <c r="AB41" s="54"/>
      <c r="AC41" s="54"/>
      <c r="JD41"/>
      <c r="JE41"/>
    </row>
    <row r="42" spans="1:265" s="1" customFormat="1" ht="21" customHeight="1" thickBot="1">
      <c r="A42" s="55">
        <v>25</v>
      </c>
      <c r="B42" s="68"/>
      <c r="C42" s="69"/>
      <c r="D42" s="70"/>
      <c r="E42" s="69"/>
      <c r="F42" s="33"/>
      <c r="G42" s="33"/>
      <c r="H42" s="33"/>
      <c r="I42" s="70"/>
      <c r="J42" s="70"/>
      <c r="K42" s="70"/>
      <c r="L42" s="135"/>
      <c r="M42" s="136"/>
      <c r="N42" s="135"/>
      <c r="O42" s="137"/>
      <c r="P42" s="137"/>
      <c r="Q42" s="137"/>
      <c r="R42" s="136"/>
      <c r="S42" s="69"/>
      <c r="T42" s="71"/>
      <c r="U42" s="69"/>
      <c r="V42" s="69"/>
      <c r="W42" s="69"/>
      <c r="X42" s="69"/>
      <c r="Y42" s="72"/>
      <c r="Z42" s="92"/>
      <c r="AA42" s="61">
        <f t="shared" si="0"/>
        <v>0</v>
      </c>
      <c r="AB42" s="54"/>
      <c r="AC42" s="54"/>
      <c r="JD42"/>
      <c r="JE42"/>
    </row>
    <row r="43" spans="1:265" s="1" customFormat="1" ht="24" customHeight="1" thickTop="1">
      <c r="A43" s="73" t="s">
        <v>54</v>
      </c>
      <c r="B43" s="74"/>
      <c r="C43" s="74"/>
      <c r="D43" s="74"/>
      <c r="E43" s="74"/>
      <c r="F43" s="74"/>
      <c r="G43" s="74"/>
      <c r="H43" s="74"/>
      <c r="I43" s="74"/>
      <c r="J43" s="74"/>
      <c r="K43" s="74"/>
      <c r="L43" s="74"/>
      <c r="M43" s="74"/>
      <c r="N43" s="74"/>
      <c r="O43" s="74"/>
      <c r="P43" s="74"/>
      <c r="Q43" s="74"/>
      <c r="R43" s="74"/>
      <c r="S43" s="74"/>
      <c r="T43" s="74"/>
      <c r="U43" s="74"/>
      <c r="V43" s="74"/>
      <c r="W43" s="74"/>
      <c r="X43" s="74"/>
      <c r="Y43" s="146" t="s">
        <v>55</v>
      </c>
      <c r="Z43" s="147"/>
      <c r="AA43" s="75">
        <f>SUM(AA18:AA42)</f>
        <v>0</v>
      </c>
      <c r="AB43" s="75">
        <f t="shared" ref="AB43:AC43" si="1">SUM(AB18:AB42)</f>
        <v>0</v>
      </c>
      <c r="AC43" s="75">
        <f t="shared" si="1"/>
        <v>0</v>
      </c>
      <c r="JD43"/>
      <c r="JE43"/>
    </row>
  </sheetData>
  <mergeCells count="69">
    <mergeCell ref="A15:K15"/>
    <mergeCell ref="B16:C16"/>
    <mergeCell ref="I16:K16"/>
    <mergeCell ref="Y16:Z16"/>
    <mergeCell ref="B3:C3"/>
    <mergeCell ref="I3:K3"/>
    <mergeCell ref="B11:F11"/>
    <mergeCell ref="H11:K11"/>
    <mergeCell ref="Y43:Z43"/>
    <mergeCell ref="L16:M16"/>
    <mergeCell ref="N16:P16"/>
    <mergeCell ref="N17:R17"/>
    <mergeCell ref="N18:R18"/>
    <mergeCell ref="N19:R19"/>
    <mergeCell ref="N20:R20"/>
    <mergeCell ref="N35:R35"/>
    <mergeCell ref="N36:R36"/>
    <mergeCell ref="N37:R37"/>
    <mergeCell ref="N38:R38"/>
    <mergeCell ref="N33:R33"/>
    <mergeCell ref="N34:R34"/>
    <mergeCell ref="L30:M30"/>
    <mergeCell ref="L31:M31"/>
    <mergeCell ref="N23:R23"/>
    <mergeCell ref="N40:R40"/>
    <mergeCell ref="N41:R41"/>
    <mergeCell ref="N42:R42"/>
    <mergeCell ref="L18:M18"/>
    <mergeCell ref="L19:M19"/>
    <mergeCell ref="L20:M20"/>
    <mergeCell ref="L21:M21"/>
    <mergeCell ref="L22:M22"/>
    <mergeCell ref="L23:M23"/>
    <mergeCell ref="N27:R27"/>
    <mergeCell ref="N28:R28"/>
    <mergeCell ref="N29:R29"/>
    <mergeCell ref="N30:R30"/>
    <mergeCell ref="N31:R31"/>
    <mergeCell ref="N32:R32"/>
    <mergeCell ref="N24:R24"/>
    <mergeCell ref="L40:M40"/>
    <mergeCell ref="L41:M41"/>
    <mergeCell ref="L42:M42"/>
    <mergeCell ref="U16:X16"/>
    <mergeCell ref="L32:M32"/>
    <mergeCell ref="L33:M33"/>
    <mergeCell ref="L34:M34"/>
    <mergeCell ref="L35:M35"/>
    <mergeCell ref="L36:M36"/>
    <mergeCell ref="L37:M37"/>
    <mergeCell ref="L24:M24"/>
    <mergeCell ref="L25:M25"/>
    <mergeCell ref="L26:M26"/>
    <mergeCell ref="L27:M27"/>
    <mergeCell ref="L28:M28"/>
    <mergeCell ref="L29:M29"/>
    <mergeCell ref="AB15:AC15"/>
    <mergeCell ref="R3:U12"/>
    <mergeCell ref="L17:M17"/>
    <mergeCell ref="L38:M38"/>
    <mergeCell ref="L39:M39"/>
    <mergeCell ref="N39:R39"/>
    <mergeCell ref="N25:R25"/>
    <mergeCell ref="N26:R26"/>
    <mergeCell ref="N21:R21"/>
    <mergeCell ref="N22:R22"/>
    <mergeCell ref="X1:AA7"/>
    <mergeCell ref="X12:AA13"/>
    <mergeCell ref="X9:AA11"/>
  </mergeCells>
  <phoneticPr fontId="9"/>
  <conditionalFormatting sqref="T17:T42 AA18:AA42">
    <cfRule type="cellIs" dxfId="3" priority="1" stopIfTrue="1" operator="lessThan">
      <formula>0</formula>
    </cfRule>
  </conditionalFormatting>
  <dataValidations count="1">
    <dataValidation type="list" allowBlank="1" showInputMessage="1" showErrorMessage="1" sqref="B11:F11" xr:uid="{00000000-0002-0000-0100-000000000000}">
      <formula1>"NP後払い,銀行振込"</formula1>
    </dataValidation>
  </dataValidations>
  <pageMargins left="0.51181100000000002" right="0.51181100000000002" top="0.55118100000000003" bottom="0.748031" header="0.31496099999999999" footer="0.31496099999999999"/>
  <pageSetup paperSize="12" scale="68" fitToWidth="0" orientation="landscape" r:id="rId1"/>
  <headerFooter>
    <oddFooter>&amp;C&amp;"ヒラギノ角ゴ ProN W3,Regular"&amp;12&amp;K000000&amp;P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E43"/>
  <sheetViews>
    <sheetView showGridLines="0" topLeftCell="A19" workbookViewId="0">
      <selection activeCell="R13" sqref="R13"/>
    </sheetView>
  </sheetViews>
  <sheetFormatPr defaultColWidth="8.85546875" defaultRowHeight="11.25" customHeight="1"/>
  <cols>
    <col min="1" max="1" width="13.28515625" style="1" customWidth="1"/>
    <col min="2" max="3" width="7.28515625" style="1" customWidth="1"/>
    <col min="4" max="4" width="10.28515625" style="1" customWidth="1"/>
    <col min="5" max="5" width="9.140625" style="1" customWidth="1"/>
    <col min="6" max="6" width="12.28515625" style="1" customWidth="1"/>
    <col min="7" max="7" width="17.140625" style="1" customWidth="1"/>
    <col min="8" max="8" width="16.7109375" style="1" customWidth="1"/>
    <col min="9" max="11" width="5.28515625" style="1" customWidth="1"/>
    <col min="12" max="12" width="5.140625" style="1" bestFit="1" customWidth="1"/>
    <col min="13" max="15" width="5.140625" style="1" customWidth="1"/>
    <col min="16" max="16" width="6.85546875" style="1" bestFit="1" customWidth="1"/>
    <col min="17" max="17" width="4.28515625" style="1" customWidth="1"/>
    <col min="18" max="18" width="5.140625" style="1" customWidth="1"/>
    <col min="19" max="19" width="5.28515625" style="1" customWidth="1"/>
    <col min="20" max="20" width="8.85546875" style="1" customWidth="1"/>
    <col min="21" max="21" width="8.28515625" style="1" customWidth="1"/>
    <col min="22" max="22" width="8.140625" style="1" customWidth="1"/>
    <col min="23" max="23" width="8.28515625" style="1" customWidth="1"/>
    <col min="24" max="24" width="6.85546875" style="1" customWidth="1"/>
    <col min="25" max="25" width="14.28515625" style="1" customWidth="1"/>
    <col min="26" max="26" width="7.7109375" style="1" customWidth="1"/>
    <col min="27" max="29" width="8.28515625" style="1" customWidth="1"/>
    <col min="30" max="263" width="8.85546875" style="1" customWidth="1"/>
  </cols>
  <sheetData>
    <row r="1" spans="1:265" ht="37.9" customHeight="1">
      <c r="A1" s="79"/>
      <c r="B1" s="3"/>
      <c r="C1" s="79" t="s">
        <v>56</v>
      </c>
      <c r="D1" s="3"/>
      <c r="E1" s="3"/>
      <c r="F1" s="3"/>
      <c r="G1" s="3"/>
      <c r="H1" s="3"/>
      <c r="I1" s="3"/>
      <c r="J1" s="3"/>
      <c r="K1" s="3"/>
      <c r="L1" s="3"/>
      <c r="M1" s="3"/>
      <c r="N1" s="3"/>
      <c r="O1" s="3"/>
      <c r="P1" s="3"/>
      <c r="Q1" s="3"/>
      <c r="R1" s="3"/>
      <c r="S1" s="3"/>
      <c r="T1" s="3"/>
      <c r="U1" s="3"/>
      <c r="V1" s="3"/>
      <c r="W1" s="3"/>
      <c r="X1" s="168" t="s">
        <v>1</v>
      </c>
      <c r="Y1" s="168"/>
      <c r="Z1" s="168"/>
      <c r="AA1" s="168"/>
      <c r="AB1" s="76"/>
      <c r="AC1" s="76"/>
    </row>
    <row r="2" spans="1:265" ht="18.75" customHeight="1">
      <c r="A2" s="98"/>
      <c r="B2" s="2"/>
      <c r="C2" s="2"/>
      <c r="D2" s="2"/>
      <c r="E2" s="2"/>
      <c r="F2" s="2"/>
      <c r="G2" s="2"/>
      <c r="H2" s="2"/>
      <c r="I2" s="2"/>
      <c r="J2" s="2"/>
      <c r="K2" s="2"/>
      <c r="L2" s="3"/>
      <c r="M2" s="3"/>
      <c r="N2" s="3"/>
      <c r="O2" s="3"/>
      <c r="P2" s="3"/>
      <c r="Q2" s="3"/>
      <c r="R2" s="3"/>
      <c r="S2" s="3"/>
      <c r="T2" s="3"/>
      <c r="U2" s="3"/>
      <c r="V2" s="3"/>
      <c r="W2" s="3"/>
      <c r="X2" s="168"/>
      <c r="Y2" s="168"/>
      <c r="Z2" s="168"/>
      <c r="AA2" s="168"/>
      <c r="AB2" s="76"/>
      <c r="AC2" s="76"/>
    </row>
    <row r="3" spans="1:265" ht="32.450000000000003" customHeight="1">
      <c r="A3" s="99"/>
      <c r="B3" s="154" t="s">
        <v>2</v>
      </c>
      <c r="C3" s="155"/>
      <c r="D3" s="5" t="s">
        <v>3</v>
      </c>
      <c r="E3" s="4" t="s">
        <v>4</v>
      </c>
      <c r="F3" s="4" t="s">
        <v>5</v>
      </c>
      <c r="G3" s="4" t="s">
        <v>6</v>
      </c>
      <c r="H3" s="4" t="s">
        <v>7</v>
      </c>
      <c r="I3" s="156" t="s">
        <v>8</v>
      </c>
      <c r="J3" s="157"/>
      <c r="K3" s="157"/>
      <c r="L3" s="6"/>
      <c r="M3" s="80"/>
      <c r="N3" s="80"/>
      <c r="O3" s="80"/>
      <c r="P3" s="80"/>
      <c r="Q3" s="80"/>
      <c r="R3" s="131" t="s">
        <v>9</v>
      </c>
      <c r="S3" s="132"/>
      <c r="T3" s="132"/>
      <c r="U3" s="132"/>
      <c r="V3" s="78"/>
      <c r="W3" s="78"/>
      <c r="X3" s="168"/>
      <c r="Y3" s="168"/>
      <c r="Z3" s="168"/>
      <c r="AA3" s="168"/>
      <c r="AB3" s="76"/>
      <c r="AC3" s="76"/>
    </row>
    <row r="4" spans="1:265" ht="22.9" customHeight="1">
      <c r="A4" s="100" t="s">
        <v>10</v>
      </c>
      <c r="B4" s="4" t="s">
        <v>11</v>
      </c>
      <c r="C4" s="4" t="s">
        <v>12</v>
      </c>
      <c r="D4" s="7">
        <v>8130062</v>
      </c>
      <c r="E4" s="4" t="s">
        <v>13</v>
      </c>
      <c r="F4" s="8" t="s">
        <v>14</v>
      </c>
      <c r="G4" s="8" t="s">
        <v>15</v>
      </c>
      <c r="H4" s="8" t="s">
        <v>16</v>
      </c>
      <c r="I4" s="5" t="s">
        <v>17</v>
      </c>
      <c r="J4" s="5" t="s">
        <v>18</v>
      </c>
      <c r="K4" s="5" t="s">
        <v>19</v>
      </c>
      <c r="L4" s="9"/>
      <c r="M4" s="14"/>
      <c r="N4" s="14"/>
      <c r="O4" s="14"/>
      <c r="P4" s="14"/>
      <c r="Q4" s="14"/>
      <c r="R4" s="132"/>
      <c r="S4" s="132"/>
      <c r="T4" s="132"/>
      <c r="U4" s="132"/>
      <c r="V4" s="78"/>
      <c r="W4" s="78"/>
      <c r="X4" s="168"/>
      <c r="Y4" s="168"/>
      <c r="Z4" s="168"/>
      <c r="AA4" s="168"/>
      <c r="AB4" s="76"/>
      <c r="AC4" s="76"/>
    </row>
    <row r="5" spans="1:265" ht="16.899999999999999" customHeight="1">
      <c r="A5" s="101"/>
      <c r="B5" s="127" t="s">
        <v>20</v>
      </c>
      <c r="C5" s="10"/>
      <c r="D5" s="11"/>
      <c r="E5" s="10"/>
      <c r="F5" s="12"/>
      <c r="G5" s="12"/>
      <c r="H5" s="12"/>
      <c r="I5" s="13"/>
      <c r="J5" s="13"/>
      <c r="K5" s="13"/>
      <c r="L5" s="14"/>
      <c r="M5" s="14"/>
      <c r="N5" s="14"/>
      <c r="O5" s="14"/>
      <c r="P5" s="14"/>
      <c r="Q5" s="14"/>
      <c r="R5" s="132"/>
      <c r="S5" s="132"/>
      <c r="T5" s="132"/>
      <c r="U5" s="132"/>
      <c r="V5" s="78"/>
      <c r="W5" s="78"/>
      <c r="X5" s="168"/>
      <c r="Y5" s="168"/>
      <c r="Z5" s="168"/>
      <c r="AA5" s="168"/>
      <c r="AB5" s="76"/>
      <c r="AC5" s="76"/>
    </row>
    <row r="6" spans="1:265" ht="26.45" customHeight="1">
      <c r="A6" s="102" t="s">
        <v>21</v>
      </c>
      <c r="B6" s="15"/>
      <c r="C6" s="16"/>
      <c r="D6" s="16"/>
      <c r="E6" s="16"/>
      <c r="F6" s="17"/>
      <c r="G6" s="17"/>
      <c r="H6" s="17"/>
      <c r="I6" s="18"/>
      <c r="J6" s="18"/>
      <c r="K6" s="19"/>
      <c r="L6" s="20"/>
      <c r="M6" s="25"/>
      <c r="N6" s="25"/>
      <c r="O6" s="25"/>
      <c r="P6" s="25"/>
      <c r="Q6" s="25"/>
      <c r="R6" s="132"/>
      <c r="S6" s="132"/>
      <c r="T6" s="132"/>
      <c r="U6" s="132"/>
      <c r="V6" s="78"/>
      <c r="W6" s="78"/>
      <c r="X6" s="168"/>
      <c r="Y6" s="168"/>
      <c r="Z6" s="168"/>
      <c r="AA6" s="168"/>
      <c r="AB6" s="76"/>
      <c r="AC6" s="76"/>
    </row>
    <row r="7" spans="1:265" ht="17.45" customHeight="1">
      <c r="A7" s="103"/>
      <c r="B7" s="21" t="s">
        <v>22</v>
      </c>
      <c r="C7" s="22"/>
      <c r="D7" s="22"/>
      <c r="E7" s="22"/>
      <c r="F7" s="23"/>
      <c r="G7" s="23"/>
      <c r="H7" s="23"/>
      <c r="I7" s="24"/>
      <c r="J7" s="24"/>
      <c r="K7" s="24"/>
      <c r="L7" s="25"/>
      <c r="M7" s="25"/>
      <c r="N7" s="25"/>
      <c r="O7" s="25"/>
      <c r="P7" s="25"/>
      <c r="Q7" s="25"/>
      <c r="R7" s="132"/>
      <c r="S7" s="132"/>
      <c r="T7" s="132"/>
      <c r="U7" s="132"/>
      <c r="V7" s="78"/>
      <c r="W7" s="78"/>
      <c r="X7" s="168"/>
      <c r="Y7" s="168"/>
      <c r="Z7" s="168"/>
      <c r="AA7" s="168"/>
      <c r="AB7" s="76"/>
      <c r="AC7" s="76"/>
    </row>
    <row r="8" spans="1:265" ht="18.600000000000001" customHeight="1">
      <c r="A8" s="104" t="s">
        <v>23</v>
      </c>
      <c r="B8" s="26"/>
      <c r="C8" s="27"/>
      <c r="D8" s="27"/>
      <c r="E8" s="27"/>
      <c r="F8" s="28"/>
      <c r="G8" s="28"/>
      <c r="H8" s="28"/>
      <c r="I8" s="29"/>
      <c r="J8" s="29"/>
      <c r="K8" s="30"/>
      <c r="L8" s="20"/>
      <c r="M8" s="25"/>
      <c r="N8" s="25"/>
      <c r="O8" s="25"/>
      <c r="P8" s="25"/>
      <c r="Q8" s="25"/>
      <c r="R8" s="132"/>
      <c r="S8" s="132"/>
      <c r="T8" s="132"/>
      <c r="U8" s="132"/>
      <c r="V8" s="78"/>
      <c r="W8" s="78"/>
      <c r="X8" s="128"/>
      <c r="Y8" s="128"/>
      <c r="Z8" s="128"/>
      <c r="AA8" s="128"/>
      <c r="AB8" s="76"/>
      <c r="AC8" s="76"/>
    </row>
    <row r="9" spans="1:265" ht="18.600000000000001" customHeight="1">
      <c r="A9" s="104" t="s">
        <v>24</v>
      </c>
      <c r="B9" s="31"/>
      <c r="C9" s="32"/>
      <c r="D9" s="32"/>
      <c r="E9" s="32"/>
      <c r="F9" s="33"/>
      <c r="G9" s="33"/>
      <c r="H9" s="33"/>
      <c r="I9" s="34"/>
      <c r="J9" s="34"/>
      <c r="K9" s="35"/>
      <c r="L9" s="20"/>
      <c r="M9" s="25"/>
      <c r="N9" s="25"/>
      <c r="O9" s="25"/>
      <c r="P9" s="25"/>
      <c r="Q9" s="25"/>
      <c r="R9" s="132"/>
      <c r="S9" s="132"/>
      <c r="T9" s="132"/>
      <c r="U9" s="132"/>
      <c r="V9" s="78"/>
      <c r="W9" s="78"/>
      <c r="X9" s="140" t="s">
        <v>25</v>
      </c>
      <c r="Y9" s="140"/>
      <c r="Z9" s="140"/>
      <c r="AA9" s="140"/>
      <c r="AB9" s="76"/>
      <c r="AC9" s="76"/>
    </row>
    <row r="10" spans="1:265" ht="15.6" customHeight="1">
      <c r="A10" s="86"/>
      <c r="B10" s="24" t="s">
        <v>26</v>
      </c>
      <c r="C10" s="22"/>
      <c r="D10" s="22"/>
      <c r="E10" s="22"/>
      <c r="F10" s="23"/>
      <c r="G10" s="23"/>
      <c r="H10" s="23"/>
      <c r="I10" s="24"/>
      <c r="J10" s="24"/>
      <c r="K10" s="24"/>
      <c r="L10" s="25"/>
      <c r="M10" s="25"/>
      <c r="N10" s="25"/>
      <c r="O10" s="25"/>
      <c r="P10" s="25"/>
      <c r="Q10" s="25"/>
      <c r="R10" s="132"/>
      <c r="S10" s="132"/>
      <c r="T10" s="132"/>
      <c r="U10" s="132"/>
      <c r="V10" s="78"/>
      <c r="W10" s="78"/>
      <c r="X10" s="140"/>
      <c r="Y10" s="140"/>
      <c r="Z10" s="140"/>
      <c r="AA10" s="140"/>
      <c r="AB10" s="76"/>
      <c r="AC10" s="76"/>
    </row>
    <row r="11" spans="1:265" ht="21" customHeight="1">
      <c r="A11" s="105" t="s">
        <v>27</v>
      </c>
      <c r="B11" s="159"/>
      <c r="C11" s="160"/>
      <c r="D11" s="160"/>
      <c r="E11" s="160"/>
      <c r="F11" s="161"/>
      <c r="G11" s="94" t="s">
        <v>28</v>
      </c>
      <c r="H11" s="162" t="s">
        <v>29</v>
      </c>
      <c r="I11" s="160"/>
      <c r="J11" s="160"/>
      <c r="K11" s="161"/>
      <c r="L11" s="36"/>
      <c r="M11" s="39"/>
      <c r="N11" s="39"/>
      <c r="O11" s="39"/>
      <c r="P11" s="39"/>
      <c r="Q11" s="39"/>
      <c r="R11" s="132"/>
      <c r="S11" s="132"/>
      <c r="T11" s="132"/>
      <c r="U11" s="132"/>
      <c r="V11" s="78"/>
      <c r="W11" s="78"/>
      <c r="X11" s="140"/>
      <c r="Y11" s="140"/>
      <c r="Z11" s="140"/>
      <c r="AA11" s="140"/>
      <c r="AB11" s="76"/>
      <c r="AC11" s="76"/>
    </row>
    <row r="12" spans="1:265" s="1" customFormat="1" ht="33" customHeight="1">
      <c r="A12" s="88"/>
      <c r="B12" s="37"/>
      <c r="C12" s="37"/>
      <c r="D12" s="37"/>
      <c r="E12" s="37"/>
      <c r="F12" s="37"/>
      <c r="G12" s="38"/>
      <c r="H12" s="37"/>
      <c r="I12" s="37"/>
      <c r="J12" s="37"/>
      <c r="K12" s="37"/>
      <c r="L12" s="39"/>
      <c r="M12" s="39"/>
      <c r="N12" s="39"/>
      <c r="O12" s="39"/>
      <c r="P12" s="39"/>
      <c r="Q12" s="39"/>
      <c r="R12" s="132"/>
      <c r="S12" s="132"/>
      <c r="T12" s="132"/>
      <c r="U12" s="132"/>
      <c r="V12" s="40"/>
      <c r="W12" s="40"/>
      <c r="X12" s="139"/>
      <c r="Y12" s="139"/>
      <c r="Z12" s="139"/>
      <c r="AA12" s="139"/>
      <c r="AB12" s="76"/>
      <c r="AC12" s="76"/>
      <c r="JD12"/>
      <c r="JE12"/>
    </row>
    <row r="13" spans="1:265" s="1" customFormat="1" ht="33" customHeight="1">
      <c r="A13" s="39"/>
      <c r="B13" s="39"/>
      <c r="C13" s="39"/>
      <c r="D13" s="39"/>
      <c r="E13" s="39"/>
      <c r="F13" s="39"/>
      <c r="G13" s="41"/>
      <c r="H13" s="39"/>
      <c r="I13" s="39"/>
      <c r="J13" s="39"/>
      <c r="K13" s="39"/>
      <c r="L13" s="39"/>
      <c r="M13" s="39"/>
      <c r="N13" s="39"/>
      <c r="O13" s="39"/>
      <c r="P13" s="39"/>
      <c r="Q13" s="39"/>
      <c r="R13" s="40"/>
      <c r="S13" s="40"/>
      <c r="T13" s="40"/>
      <c r="U13" s="40"/>
      <c r="V13" s="40"/>
      <c r="W13" s="40"/>
      <c r="X13" s="139"/>
      <c r="Y13" s="139"/>
      <c r="Z13" s="139"/>
      <c r="AA13" s="139"/>
      <c r="AB13" s="76"/>
      <c r="AC13" s="76"/>
      <c r="JD13"/>
      <c r="JE13"/>
    </row>
    <row r="14" spans="1:265" s="1" customFormat="1" ht="27"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2"/>
      <c r="AB14" s="3"/>
      <c r="AC14" s="3"/>
      <c r="JD14"/>
      <c r="JE14"/>
    </row>
    <row r="15" spans="1:265" s="1" customFormat="1" ht="14.1" customHeight="1">
      <c r="A15" s="152" t="s">
        <v>30</v>
      </c>
      <c r="B15" s="153"/>
      <c r="C15" s="153"/>
      <c r="D15" s="153"/>
      <c r="E15" s="153"/>
      <c r="F15" s="153"/>
      <c r="G15" s="153"/>
      <c r="H15" s="153"/>
      <c r="I15" s="153"/>
      <c r="J15" s="153"/>
      <c r="K15" s="153"/>
      <c r="L15" s="81"/>
      <c r="M15" s="81"/>
      <c r="N15" s="81"/>
      <c r="O15" s="81"/>
      <c r="P15" s="77"/>
      <c r="Q15" s="77"/>
      <c r="R15" s="42"/>
      <c r="S15" s="43"/>
      <c r="T15" s="43"/>
      <c r="U15" s="43"/>
      <c r="V15" s="43"/>
      <c r="W15" s="43"/>
      <c r="X15" s="43"/>
      <c r="Y15" s="43"/>
      <c r="Z15" s="43"/>
      <c r="AA15" s="110" t="s">
        <v>31</v>
      </c>
      <c r="AB15" s="166" t="s">
        <v>32</v>
      </c>
      <c r="AC15" s="167"/>
      <c r="JD15"/>
      <c r="JE15"/>
    </row>
    <row r="16" spans="1:265" s="1" customFormat="1" ht="37.9" customHeight="1">
      <c r="A16" s="4" t="s">
        <v>33</v>
      </c>
      <c r="B16" s="154" t="s">
        <v>2</v>
      </c>
      <c r="C16" s="155"/>
      <c r="D16" s="5" t="s">
        <v>3</v>
      </c>
      <c r="E16" s="4" t="s">
        <v>4</v>
      </c>
      <c r="F16" s="4" t="s">
        <v>5</v>
      </c>
      <c r="G16" s="4" t="s">
        <v>6</v>
      </c>
      <c r="H16" s="4" t="s">
        <v>7</v>
      </c>
      <c r="I16" s="156" t="s">
        <v>8</v>
      </c>
      <c r="J16" s="157"/>
      <c r="K16" s="157"/>
      <c r="L16" s="148" t="s">
        <v>34</v>
      </c>
      <c r="M16" s="149"/>
      <c r="N16" s="149" t="s">
        <v>35</v>
      </c>
      <c r="O16" s="149"/>
      <c r="P16" s="149"/>
      <c r="Q16" s="82"/>
      <c r="R16" s="83"/>
      <c r="S16" s="84" t="s">
        <v>36</v>
      </c>
      <c r="T16" s="5" t="s">
        <v>37</v>
      </c>
      <c r="U16" s="141" t="s">
        <v>38</v>
      </c>
      <c r="V16" s="142"/>
      <c r="W16" s="142"/>
      <c r="X16" s="143"/>
      <c r="Y16" s="158" t="s">
        <v>39</v>
      </c>
      <c r="Z16" s="158"/>
      <c r="AA16" s="125" t="s">
        <v>40</v>
      </c>
      <c r="AB16" s="126" t="s">
        <v>41</v>
      </c>
      <c r="AC16" s="84" t="s">
        <v>42</v>
      </c>
      <c r="JD16"/>
      <c r="JE16"/>
    </row>
    <row r="17" spans="1:265" s="1" customFormat="1" ht="16.899999999999999" customHeight="1" thickBot="1">
      <c r="A17" s="45" t="s">
        <v>10</v>
      </c>
      <c r="B17" s="96" t="s">
        <v>43</v>
      </c>
      <c r="C17" s="96" t="s">
        <v>44</v>
      </c>
      <c r="D17" s="47">
        <v>8380824</v>
      </c>
      <c r="E17" s="96" t="s">
        <v>45</v>
      </c>
      <c r="F17" s="97" t="s">
        <v>46</v>
      </c>
      <c r="G17" s="97" t="s">
        <v>47</v>
      </c>
      <c r="H17" s="48"/>
      <c r="I17" s="49" t="s">
        <v>48</v>
      </c>
      <c r="J17" s="49" t="s">
        <v>49</v>
      </c>
      <c r="K17" s="49" t="s">
        <v>50</v>
      </c>
      <c r="L17" s="133" t="s">
        <v>51</v>
      </c>
      <c r="M17" s="134"/>
      <c r="N17" s="133"/>
      <c r="O17" s="150"/>
      <c r="P17" s="150"/>
      <c r="Q17" s="150"/>
      <c r="R17" s="134"/>
      <c r="S17" s="50">
        <v>1</v>
      </c>
      <c r="T17" s="51">
        <v>2350</v>
      </c>
      <c r="U17" s="95" t="s">
        <v>52</v>
      </c>
      <c r="V17" s="52"/>
      <c r="W17" s="52"/>
      <c r="X17" s="46"/>
      <c r="Y17" s="53">
        <v>43860</v>
      </c>
      <c r="Z17" s="93" t="s">
        <v>53</v>
      </c>
      <c r="AA17" s="54">
        <v>2350</v>
      </c>
      <c r="AB17" s="54">
        <v>990</v>
      </c>
      <c r="AC17" s="124">
        <v>3340</v>
      </c>
      <c r="JD17"/>
      <c r="JE17"/>
    </row>
    <row r="18" spans="1:265" s="1" customFormat="1" ht="21" customHeight="1" thickTop="1">
      <c r="A18" s="55">
        <v>1</v>
      </c>
      <c r="B18" s="56"/>
      <c r="C18" s="57"/>
      <c r="D18" s="58"/>
      <c r="E18" s="57"/>
      <c r="F18" s="28"/>
      <c r="G18" s="28"/>
      <c r="H18" s="28"/>
      <c r="I18" s="58"/>
      <c r="J18" s="58"/>
      <c r="K18" s="58"/>
      <c r="L18" s="144"/>
      <c r="M18" s="145"/>
      <c r="N18" s="144"/>
      <c r="O18" s="151"/>
      <c r="P18" s="151"/>
      <c r="Q18" s="151"/>
      <c r="R18" s="145"/>
      <c r="S18" s="57"/>
      <c r="T18" s="59"/>
      <c r="U18" s="57"/>
      <c r="V18" s="57"/>
      <c r="W18" s="57"/>
      <c r="X18" s="57"/>
      <c r="Y18" s="60"/>
      <c r="Z18" s="90"/>
      <c r="AA18" s="61">
        <f t="shared" ref="AA18:AA24" si="0">S18*T18</f>
        <v>0</v>
      </c>
      <c r="AB18" s="54"/>
      <c r="AC18" s="124"/>
      <c r="JD18"/>
      <c r="JE18"/>
    </row>
    <row r="19" spans="1:265" s="1" customFormat="1" ht="21" customHeight="1">
      <c r="A19" s="55">
        <v>2</v>
      </c>
      <c r="B19" s="62"/>
      <c r="C19" s="63"/>
      <c r="D19" s="64"/>
      <c r="E19" s="63"/>
      <c r="F19" s="65"/>
      <c r="G19" s="65"/>
      <c r="H19" s="65"/>
      <c r="I19" s="64"/>
      <c r="J19" s="64"/>
      <c r="K19" s="64"/>
      <c r="L19" s="135"/>
      <c r="M19" s="136"/>
      <c r="N19" s="135"/>
      <c r="O19" s="137"/>
      <c r="P19" s="137"/>
      <c r="Q19" s="137"/>
      <c r="R19" s="136"/>
      <c r="S19" s="63"/>
      <c r="T19" s="66"/>
      <c r="U19" s="63"/>
      <c r="V19" s="63"/>
      <c r="W19" s="63"/>
      <c r="X19" s="63"/>
      <c r="Y19" s="67"/>
      <c r="Z19" s="91"/>
      <c r="AA19" s="61">
        <f t="shared" si="0"/>
        <v>0</v>
      </c>
      <c r="AB19" s="54"/>
      <c r="AC19" s="124"/>
      <c r="JD19"/>
      <c r="JE19"/>
    </row>
    <row r="20" spans="1:265" s="1" customFormat="1" ht="21" customHeight="1">
      <c r="A20" s="55">
        <v>3</v>
      </c>
      <c r="B20" s="62"/>
      <c r="C20" s="63"/>
      <c r="D20" s="64"/>
      <c r="E20" s="63"/>
      <c r="F20" s="65"/>
      <c r="G20" s="65"/>
      <c r="H20" s="65"/>
      <c r="I20" s="64"/>
      <c r="J20" s="64"/>
      <c r="K20" s="64"/>
      <c r="L20" s="135"/>
      <c r="M20" s="136"/>
      <c r="N20" s="135"/>
      <c r="O20" s="137"/>
      <c r="P20" s="137"/>
      <c r="Q20" s="137"/>
      <c r="R20" s="136"/>
      <c r="S20" s="63"/>
      <c r="T20" s="66"/>
      <c r="U20" s="63"/>
      <c r="V20" s="63"/>
      <c r="W20" s="63"/>
      <c r="X20" s="63"/>
      <c r="Y20" s="67"/>
      <c r="Z20" s="91"/>
      <c r="AA20" s="61">
        <f t="shared" si="0"/>
        <v>0</v>
      </c>
      <c r="AB20" s="54"/>
      <c r="AC20" s="124"/>
      <c r="JD20"/>
      <c r="JE20"/>
    </row>
    <row r="21" spans="1:265" s="1" customFormat="1" ht="21" customHeight="1">
      <c r="A21" s="55">
        <v>4</v>
      </c>
      <c r="B21" s="62"/>
      <c r="C21" s="63"/>
      <c r="D21" s="64"/>
      <c r="E21" s="63"/>
      <c r="F21" s="65"/>
      <c r="G21" s="65"/>
      <c r="H21" s="65"/>
      <c r="I21" s="64"/>
      <c r="J21" s="64"/>
      <c r="K21" s="64"/>
      <c r="L21" s="135"/>
      <c r="M21" s="136"/>
      <c r="N21" s="135"/>
      <c r="O21" s="137"/>
      <c r="P21" s="137"/>
      <c r="Q21" s="137"/>
      <c r="R21" s="136"/>
      <c r="S21" s="63"/>
      <c r="T21" s="66"/>
      <c r="U21" s="63"/>
      <c r="V21" s="63"/>
      <c r="W21" s="63"/>
      <c r="X21" s="63"/>
      <c r="Y21" s="67"/>
      <c r="Z21" s="91"/>
      <c r="AA21" s="61">
        <f t="shared" si="0"/>
        <v>0</v>
      </c>
      <c r="AB21" s="54"/>
      <c r="AC21" s="124"/>
      <c r="JD21"/>
      <c r="JE21"/>
    </row>
    <row r="22" spans="1:265" s="1" customFormat="1" ht="21" customHeight="1">
      <c r="A22" s="55">
        <v>5</v>
      </c>
      <c r="B22" s="62"/>
      <c r="C22" s="63"/>
      <c r="D22" s="64"/>
      <c r="E22" s="63"/>
      <c r="F22" s="65"/>
      <c r="G22" s="65"/>
      <c r="H22" s="65"/>
      <c r="I22" s="64"/>
      <c r="J22" s="64"/>
      <c r="K22" s="64"/>
      <c r="L22" s="135"/>
      <c r="M22" s="136"/>
      <c r="N22" s="135"/>
      <c r="O22" s="137"/>
      <c r="P22" s="137"/>
      <c r="Q22" s="137"/>
      <c r="R22" s="136"/>
      <c r="S22" s="63"/>
      <c r="T22" s="66"/>
      <c r="U22" s="63"/>
      <c r="V22" s="63"/>
      <c r="W22" s="63"/>
      <c r="X22" s="63"/>
      <c r="Y22" s="67"/>
      <c r="Z22" s="91"/>
      <c r="AA22" s="61">
        <f t="shared" si="0"/>
        <v>0</v>
      </c>
      <c r="AB22" s="54"/>
      <c r="AC22" s="124"/>
      <c r="JD22"/>
      <c r="JE22"/>
    </row>
    <row r="23" spans="1:265" s="1" customFormat="1" ht="21" customHeight="1">
      <c r="A23" s="55">
        <v>6</v>
      </c>
      <c r="B23" s="62"/>
      <c r="C23" s="63"/>
      <c r="D23" s="64"/>
      <c r="E23" s="63"/>
      <c r="F23" s="65"/>
      <c r="G23" s="65"/>
      <c r="H23" s="65"/>
      <c r="I23" s="64"/>
      <c r="J23" s="64"/>
      <c r="K23" s="64"/>
      <c r="L23" s="135"/>
      <c r="M23" s="136"/>
      <c r="N23" s="135"/>
      <c r="O23" s="137"/>
      <c r="P23" s="137"/>
      <c r="Q23" s="137"/>
      <c r="R23" s="136"/>
      <c r="S23" s="63"/>
      <c r="T23" s="66"/>
      <c r="U23" s="63"/>
      <c r="V23" s="63"/>
      <c r="W23" s="63"/>
      <c r="X23" s="63"/>
      <c r="Y23" s="67"/>
      <c r="Z23" s="91"/>
      <c r="AA23" s="61">
        <f t="shared" si="0"/>
        <v>0</v>
      </c>
      <c r="AB23" s="54"/>
      <c r="AC23" s="124"/>
      <c r="JD23"/>
      <c r="JE23"/>
    </row>
    <row r="24" spans="1:265" s="1" customFormat="1" ht="21" customHeight="1">
      <c r="A24" s="55">
        <v>7</v>
      </c>
      <c r="B24" s="62"/>
      <c r="C24" s="63"/>
      <c r="D24" s="64"/>
      <c r="E24" s="63"/>
      <c r="F24" s="65"/>
      <c r="G24" s="65"/>
      <c r="H24" s="65"/>
      <c r="I24" s="64"/>
      <c r="J24" s="64"/>
      <c r="K24" s="64"/>
      <c r="L24" s="135"/>
      <c r="M24" s="136"/>
      <c r="N24" s="135"/>
      <c r="O24" s="137"/>
      <c r="P24" s="137"/>
      <c r="Q24" s="137"/>
      <c r="R24" s="136"/>
      <c r="S24" s="63"/>
      <c r="T24" s="66"/>
      <c r="U24" s="63"/>
      <c r="V24" s="63"/>
      <c r="W24" s="63"/>
      <c r="X24" s="63"/>
      <c r="Y24" s="67"/>
      <c r="Z24" s="91"/>
      <c r="AA24" s="61">
        <f t="shared" si="0"/>
        <v>0</v>
      </c>
      <c r="AB24" s="54"/>
      <c r="AC24" s="124"/>
      <c r="JD24"/>
      <c r="JE24"/>
    </row>
    <row r="25" spans="1:265" s="1" customFormat="1" ht="21" customHeight="1">
      <c r="A25" s="107" t="s">
        <v>57</v>
      </c>
      <c r="B25" s="108"/>
      <c r="C25" s="109"/>
      <c r="D25" s="110"/>
      <c r="E25" s="109"/>
      <c r="F25" s="111"/>
      <c r="G25" s="111"/>
      <c r="H25" s="111"/>
      <c r="I25" s="110"/>
      <c r="J25" s="110"/>
      <c r="K25" s="110"/>
      <c r="L25" s="163"/>
      <c r="M25" s="164"/>
      <c r="N25" s="163"/>
      <c r="O25" s="165"/>
      <c r="P25" s="165"/>
      <c r="Q25" s="165"/>
      <c r="R25" s="164"/>
      <c r="S25" s="109"/>
      <c r="T25" s="112"/>
      <c r="U25" s="109"/>
      <c r="V25" s="109"/>
      <c r="W25" s="109"/>
      <c r="X25" s="109"/>
      <c r="Y25" s="113"/>
      <c r="Z25" s="114"/>
      <c r="AA25" s="115">
        <f>SUM(AA18:AA24)</f>
        <v>0</v>
      </c>
      <c r="AB25" s="116"/>
      <c r="AC25" s="112">
        <f>AA25+AB25</f>
        <v>0</v>
      </c>
      <c r="JD25"/>
      <c r="JE25"/>
    </row>
    <row r="26" spans="1:265" s="1" customFormat="1" ht="21" customHeight="1">
      <c r="A26" s="55">
        <v>1</v>
      </c>
      <c r="B26" s="62"/>
      <c r="C26" s="63"/>
      <c r="D26" s="64"/>
      <c r="E26" s="63"/>
      <c r="F26" s="65"/>
      <c r="G26" s="65"/>
      <c r="H26" s="65"/>
      <c r="I26" s="64"/>
      <c r="J26" s="64"/>
      <c r="K26" s="64"/>
      <c r="L26" s="135"/>
      <c r="M26" s="136"/>
      <c r="N26" s="135"/>
      <c r="O26" s="137"/>
      <c r="P26" s="137"/>
      <c r="Q26" s="137"/>
      <c r="R26" s="136"/>
      <c r="S26" s="63"/>
      <c r="T26" s="66"/>
      <c r="U26" s="63"/>
      <c r="V26" s="63"/>
      <c r="W26" s="63"/>
      <c r="X26" s="63"/>
      <c r="Y26" s="67"/>
      <c r="Z26" s="91"/>
      <c r="AA26" s="61">
        <f t="shared" ref="AA26:AA32" si="1">S26*T26</f>
        <v>0</v>
      </c>
      <c r="AB26" s="54"/>
      <c r="AC26" s="124"/>
      <c r="JD26"/>
      <c r="JE26"/>
    </row>
    <row r="27" spans="1:265" s="1" customFormat="1" ht="21" customHeight="1">
      <c r="A27" s="106">
        <v>2</v>
      </c>
      <c r="B27" s="62"/>
      <c r="C27" s="63"/>
      <c r="D27" s="64"/>
      <c r="E27" s="63"/>
      <c r="F27" s="65"/>
      <c r="G27" s="65"/>
      <c r="H27" s="65"/>
      <c r="I27" s="64"/>
      <c r="J27" s="64"/>
      <c r="K27" s="64"/>
      <c r="L27" s="135"/>
      <c r="M27" s="136"/>
      <c r="N27" s="135"/>
      <c r="O27" s="137"/>
      <c r="P27" s="137"/>
      <c r="Q27" s="137"/>
      <c r="R27" s="136"/>
      <c r="S27" s="63"/>
      <c r="T27" s="66"/>
      <c r="U27" s="63"/>
      <c r="V27" s="63"/>
      <c r="W27" s="63"/>
      <c r="X27" s="63"/>
      <c r="Y27" s="67"/>
      <c r="Z27" s="91"/>
      <c r="AA27" s="61">
        <f t="shared" si="1"/>
        <v>0</v>
      </c>
      <c r="AB27" s="54"/>
      <c r="AC27" s="124"/>
      <c r="JD27"/>
      <c r="JE27"/>
    </row>
    <row r="28" spans="1:265" s="1" customFormat="1" ht="21" customHeight="1">
      <c r="A28" s="55">
        <v>3</v>
      </c>
      <c r="B28" s="62"/>
      <c r="C28" s="63"/>
      <c r="D28" s="64"/>
      <c r="E28" s="63"/>
      <c r="F28" s="65"/>
      <c r="G28" s="65"/>
      <c r="H28" s="65"/>
      <c r="I28" s="64"/>
      <c r="J28" s="64"/>
      <c r="K28" s="64"/>
      <c r="L28" s="135"/>
      <c r="M28" s="136"/>
      <c r="N28" s="135"/>
      <c r="O28" s="137"/>
      <c r="P28" s="137"/>
      <c r="Q28" s="137"/>
      <c r="R28" s="136"/>
      <c r="S28" s="63"/>
      <c r="T28" s="66"/>
      <c r="U28" s="63"/>
      <c r="V28" s="63"/>
      <c r="W28" s="63"/>
      <c r="X28" s="63"/>
      <c r="Y28" s="67"/>
      <c r="Z28" s="91"/>
      <c r="AA28" s="61">
        <f t="shared" si="1"/>
        <v>0</v>
      </c>
      <c r="AB28" s="54"/>
      <c r="AC28" s="124"/>
      <c r="JD28"/>
      <c r="JE28"/>
    </row>
    <row r="29" spans="1:265" s="1" customFormat="1" ht="21" customHeight="1">
      <c r="A29" s="55">
        <v>4</v>
      </c>
      <c r="B29" s="62"/>
      <c r="C29" s="63"/>
      <c r="D29" s="64"/>
      <c r="E29" s="63"/>
      <c r="F29" s="65"/>
      <c r="G29" s="65"/>
      <c r="H29" s="65"/>
      <c r="I29" s="64"/>
      <c r="J29" s="64"/>
      <c r="K29" s="64"/>
      <c r="L29" s="135"/>
      <c r="M29" s="136"/>
      <c r="N29" s="135"/>
      <c r="O29" s="137"/>
      <c r="P29" s="137"/>
      <c r="Q29" s="137"/>
      <c r="R29" s="136"/>
      <c r="S29" s="63"/>
      <c r="T29" s="66"/>
      <c r="U29" s="63"/>
      <c r="V29" s="63"/>
      <c r="W29" s="63"/>
      <c r="X29" s="63"/>
      <c r="Y29" s="67"/>
      <c r="Z29" s="91"/>
      <c r="AA29" s="61">
        <f t="shared" si="1"/>
        <v>0</v>
      </c>
      <c r="AB29" s="54"/>
      <c r="AC29" s="124"/>
      <c r="JD29"/>
      <c r="JE29"/>
    </row>
    <row r="30" spans="1:265" s="1" customFormat="1" ht="21" customHeight="1">
      <c r="A30" s="55">
        <v>5</v>
      </c>
      <c r="B30" s="62"/>
      <c r="C30" s="63"/>
      <c r="D30" s="64"/>
      <c r="E30" s="63"/>
      <c r="F30" s="65"/>
      <c r="G30" s="65"/>
      <c r="H30" s="65"/>
      <c r="I30" s="64"/>
      <c r="J30" s="64"/>
      <c r="K30" s="64"/>
      <c r="L30" s="135"/>
      <c r="M30" s="136"/>
      <c r="N30" s="135"/>
      <c r="O30" s="137"/>
      <c r="P30" s="137"/>
      <c r="Q30" s="137"/>
      <c r="R30" s="136"/>
      <c r="S30" s="63"/>
      <c r="T30" s="66"/>
      <c r="U30" s="63"/>
      <c r="V30" s="63"/>
      <c r="W30" s="63"/>
      <c r="X30" s="63"/>
      <c r="Y30" s="67"/>
      <c r="Z30" s="91"/>
      <c r="AA30" s="61">
        <f t="shared" si="1"/>
        <v>0</v>
      </c>
      <c r="AB30" s="54"/>
      <c r="AC30" s="124"/>
      <c r="JD30"/>
      <c r="JE30"/>
    </row>
    <row r="31" spans="1:265" s="1" customFormat="1" ht="21" customHeight="1">
      <c r="A31" s="55">
        <v>6</v>
      </c>
      <c r="B31" s="62"/>
      <c r="C31" s="63"/>
      <c r="D31" s="64"/>
      <c r="E31" s="63"/>
      <c r="F31" s="65"/>
      <c r="G31" s="65"/>
      <c r="H31" s="65"/>
      <c r="I31" s="64"/>
      <c r="J31" s="64"/>
      <c r="K31" s="64"/>
      <c r="L31" s="135"/>
      <c r="M31" s="136"/>
      <c r="N31" s="135"/>
      <c r="O31" s="137"/>
      <c r="P31" s="137"/>
      <c r="Q31" s="137"/>
      <c r="R31" s="136"/>
      <c r="S31" s="63"/>
      <c r="T31" s="66"/>
      <c r="U31" s="63"/>
      <c r="V31" s="63"/>
      <c r="W31" s="63"/>
      <c r="X31" s="63"/>
      <c r="Y31" s="67"/>
      <c r="Z31" s="91"/>
      <c r="AA31" s="61">
        <f t="shared" si="1"/>
        <v>0</v>
      </c>
      <c r="AB31" s="54"/>
      <c r="AC31" s="124"/>
      <c r="JD31"/>
      <c r="JE31"/>
    </row>
    <row r="32" spans="1:265" s="1" customFormat="1" ht="21" customHeight="1">
      <c r="A32" s="55">
        <v>7</v>
      </c>
      <c r="B32" s="62"/>
      <c r="C32" s="63"/>
      <c r="D32" s="64"/>
      <c r="E32" s="63"/>
      <c r="F32" s="65"/>
      <c r="G32" s="65"/>
      <c r="H32" s="65"/>
      <c r="I32" s="64"/>
      <c r="J32" s="64"/>
      <c r="K32" s="64"/>
      <c r="L32" s="135"/>
      <c r="M32" s="136"/>
      <c r="N32" s="135"/>
      <c r="O32" s="137"/>
      <c r="P32" s="137"/>
      <c r="Q32" s="137"/>
      <c r="R32" s="136"/>
      <c r="S32" s="63"/>
      <c r="T32" s="66"/>
      <c r="U32" s="63"/>
      <c r="V32" s="63"/>
      <c r="W32" s="63"/>
      <c r="X32" s="63"/>
      <c r="Y32" s="67"/>
      <c r="Z32" s="91"/>
      <c r="AA32" s="61">
        <f t="shared" si="1"/>
        <v>0</v>
      </c>
      <c r="AB32" s="54"/>
      <c r="AC32" s="124"/>
      <c r="JD32"/>
      <c r="JE32"/>
    </row>
    <row r="33" spans="1:265" s="1" customFormat="1" ht="21" customHeight="1">
      <c r="A33" s="107" t="s">
        <v>57</v>
      </c>
      <c r="B33" s="108"/>
      <c r="C33" s="109"/>
      <c r="D33" s="110"/>
      <c r="E33" s="109"/>
      <c r="F33" s="111"/>
      <c r="G33" s="111"/>
      <c r="H33" s="111"/>
      <c r="I33" s="110"/>
      <c r="J33" s="110"/>
      <c r="K33" s="110"/>
      <c r="L33" s="163"/>
      <c r="M33" s="164"/>
      <c r="N33" s="163"/>
      <c r="O33" s="165"/>
      <c r="P33" s="165"/>
      <c r="Q33" s="165"/>
      <c r="R33" s="164"/>
      <c r="S33" s="109"/>
      <c r="T33" s="112"/>
      <c r="U33" s="109"/>
      <c r="V33" s="109"/>
      <c r="W33" s="109"/>
      <c r="X33" s="109"/>
      <c r="Y33" s="113"/>
      <c r="Z33" s="114"/>
      <c r="AA33" s="115">
        <f>SUM(AA26:AA32)</f>
        <v>0</v>
      </c>
      <c r="AB33" s="116"/>
      <c r="AC33" s="112">
        <f>AA33+AB33</f>
        <v>0</v>
      </c>
      <c r="JD33"/>
      <c r="JE33"/>
    </row>
    <row r="34" spans="1:265" s="1" customFormat="1" ht="21" customHeight="1">
      <c r="A34" s="55">
        <v>1</v>
      </c>
      <c r="B34" s="62"/>
      <c r="C34" s="63"/>
      <c r="D34" s="64"/>
      <c r="E34" s="63"/>
      <c r="F34" s="65"/>
      <c r="G34" s="65"/>
      <c r="H34" s="65"/>
      <c r="I34" s="64"/>
      <c r="J34" s="64"/>
      <c r="K34" s="64"/>
      <c r="L34" s="135"/>
      <c r="M34" s="136"/>
      <c r="N34" s="135"/>
      <c r="O34" s="137"/>
      <c r="P34" s="137"/>
      <c r="Q34" s="137"/>
      <c r="R34" s="136"/>
      <c r="S34" s="63"/>
      <c r="T34" s="66"/>
      <c r="U34" s="63"/>
      <c r="V34" s="63"/>
      <c r="W34" s="63"/>
      <c r="X34" s="63"/>
      <c r="Y34" s="67"/>
      <c r="Z34" s="91"/>
      <c r="AA34" s="61">
        <f t="shared" ref="AA34:AA39" si="2">S34*T34</f>
        <v>0</v>
      </c>
      <c r="AB34" s="54"/>
      <c r="AC34" s="124"/>
      <c r="JD34"/>
      <c r="JE34"/>
    </row>
    <row r="35" spans="1:265" s="1" customFormat="1" ht="21" customHeight="1">
      <c r="A35" s="55">
        <v>2</v>
      </c>
      <c r="B35" s="62"/>
      <c r="C35" s="63"/>
      <c r="D35" s="64"/>
      <c r="E35" s="63"/>
      <c r="F35" s="65"/>
      <c r="G35" s="65"/>
      <c r="H35" s="65"/>
      <c r="I35" s="64"/>
      <c r="J35" s="64"/>
      <c r="K35" s="64"/>
      <c r="L35" s="135"/>
      <c r="M35" s="136"/>
      <c r="N35" s="135"/>
      <c r="O35" s="137"/>
      <c r="P35" s="137"/>
      <c r="Q35" s="137"/>
      <c r="R35" s="136"/>
      <c r="S35" s="63"/>
      <c r="T35" s="66"/>
      <c r="U35" s="63"/>
      <c r="V35" s="63"/>
      <c r="W35" s="63"/>
      <c r="X35" s="63"/>
      <c r="Y35" s="67"/>
      <c r="Z35" s="91"/>
      <c r="AA35" s="61">
        <f t="shared" si="2"/>
        <v>0</v>
      </c>
      <c r="AB35" s="54"/>
      <c r="AC35" s="124"/>
      <c r="JD35"/>
      <c r="JE35"/>
    </row>
    <row r="36" spans="1:265" s="1" customFormat="1" ht="21" customHeight="1">
      <c r="A36" s="55">
        <v>3</v>
      </c>
      <c r="B36" s="62"/>
      <c r="C36" s="63"/>
      <c r="D36" s="64"/>
      <c r="E36" s="63"/>
      <c r="F36" s="65"/>
      <c r="G36" s="65"/>
      <c r="H36" s="65"/>
      <c r="I36" s="64"/>
      <c r="J36" s="64"/>
      <c r="K36" s="64"/>
      <c r="L36" s="135"/>
      <c r="M36" s="136"/>
      <c r="N36" s="135"/>
      <c r="O36" s="137"/>
      <c r="P36" s="137"/>
      <c r="Q36" s="137"/>
      <c r="R36" s="136"/>
      <c r="S36" s="63"/>
      <c r="T36" s="66"/>
      <c r="U36" s="63"/>
      <c r="V36" s="63"/>
      <c r="W36" s="63"/>
      <c r="X36" s="63"/>
      <c r="Y36" s="67"/>
      <c r="Z36" s="91"/>
      <c r="AA36" s="61">
        <f t="shared" si="2"/>
        <v>0</v>
      </c>
      <c r="AB36" s="54"/>
      <c r="AC36" s="124"/>
      <c r="JD36"/>
      <c r="JE36"/>
    </row>
    <row r="37" spans="1:265" s="1" customFormat="1" ht="21" customHeight="1">
      <c r="A37" s="55">
        <v>4</v>
      </c>
      <c r="B37" s="62"/>
      <c r="C37" s="63"/>
      <c r="D37" s="64"/>
      <c r="E37" s="63"/>
      <c r="F37" s="65"/>
      <c r="G37" s="65"/>
      <c r="H37" s="65"/>
      <c r="I37" s="64"/>
      <c r="J37" s="64"/>
      <c r="K37" s="64"/>
      <c r="L37" s="135"/>
      <c r="M37" s="136"/>
      <c r="N37" s="135"/>
      <c r="O37" s="137"/>
      <c r="P37" s="137"/>
      <c r="Q37" s="137"/>
      <c r="R37" s="136"/>
      <c r="S37" s="63"/>
      <c r="T37" s="66"/>
      <c r="U37" s="63"/>
      <c r="V37" s="63"/>
      <c r="W37" s="63"/>
      <c r="X37" s="63"/>
      <c r="Y37" s="67"/>
      <c r="Z37" s="91"/>
      <c r="AA37" s="61">
        <f t="shared" si="2"/>
        <v>0</v>
      </c>
      <c r="AB37" s="54"/>
      <c r="AC37" s="124"/>
      <c r="JD37"/>
      <c r="JE37"/>
    </row>
    <row r="38" spans="1:265" s="1" customFormat="1" ht="21" customHeight="1">
      <c r="A38" s="55">
        <v>5</v>
      </c>
      <c r="B38" s="62"/>
      <c r="C38" s="63"/>
      <c r="D38" s="64"/>
      <c r="E38" s="63"/>
      <c r="F38" s="65"/>
      <c r="G38" s="65"/>
      <c r="H38" s="65"/>
      <c r="I38" s="64"/>
      <c r="J38" s="64"/>
      <c r="K38" s="64"/>
      <c r="L38" s="135"/>
      <c r="M38" s="136"/>
      <c r="N38" s="135"/>
      <c r="O38" s="137"/>
      <c r="P38" s="137"/>
      <c r="Q38" s="137"/>
      <c r="R38" s="136"/>
      <c r="S38" s="63"/>
      <c r="T38" s="66"/>
      <c r="U38" s="63"/>
      <c r="V38" s="63"/>
      <c r="W38" s="63"/>
      <c r="X38" s="63"/>
      <c r="Y38" s="67"/>
      <c r="Z38" s="91"/>
      <c r="AA38" s="61">
        <f t="shared" si="2"/>
        <v>0</v>
      </c>
      <c r="AB38" s="54"/>
      <c r="AC38" s="124"/>
      <c r="JD38"/>
      <c r="JE38"/>
    </row>
    <row r="39" spans="1:265" s="1" customFormat="1" ht="21" customHeight="1">
      <c r="A39" s="55">
        <v>6</v>
      </c>
      <c r="B39" s="62"/>
      <c r="C39" s="63"/>
      <c r="D39" s="64"/>
      <c r="E39" s="63"/>
      <c r="F39" s="65"/>
      <c r="G39" s="65"/>
      <c r="H39" s="65"/>
      <c r="I39" s="64"/>
      <c r="J39" s="64"/>
      <c r="K39" s="64"/>
      <c r="L39" s="135"/>
      <c r="M39" s="136"/>
      <c r="N39" s="135"/>
      <c r="O39" s="137"/>
      <c r="P39" s="137"/>
      <c r="Q39" s="137"/>
      <c r="R39" s="136"/>
      <c r="S39" s="63"/>
      <c r="T39" s="66"/>
      <c r="U39" s="63"/>
      <c r="V39" s="63"/>
      <c r="W39" s="63"/>
      <c r="X39" s="63"/>
      <c r="Y39" s="67"/>
      <c r="Z39" s="91"/>
      <c r="AA39" s="61">
        <f t="shared" si="2"/>
        <v>0</v>
      </c>
      <c r="AB39" s="54"/>
      <c r="AC39" s="124"/>
      <c r="JD39"/>
      <c r="JE39"/>
    </row>
    <row r="40" spans="1:265" s="1" customFormat="1" ht="21" customHeight="1">
      <c r="A40" s="55">
        <v>7</v>
      </c>
      <c r="B40" s="117"/>
      <c r="C40" s="118"/>
      <c r="D40" s="119"/>
      <c r="E40" s="118"/>
      <c r="F40" s="120"/>
      <c r="G40" s="120"/>
      <c r="H40" s="120"/>
      <c r="I40" s="119"/>
      <c r="J40" s="119"/>
      <c r="K40" s="119"/>
      <c r="L40" s="85"/>
      <c r="M40" s="87"/>
      <c r="N40" s="85"/>
      <c r="O40" s="86"/>
      <c r="P40" s="86"/>
      <c r="Q40" s="86"/>
      <c r="R40" s="87"/>
      <c r="S40" s="118"/>
      <c r="T40" s="121"/>
      <c r="U40" s="118"/>
      <c r="V40" s="118"/>
      <c r="W40" s="118"/>
      <c r="X40" s="118"/>
      <c r="Y40" s="122"/>
      <c r="Z40" s="123"/>
      <c r="AA40" s="61"/>
      <c r="AB40" s="54"/>
      <c r="AC40" s="124"/>
      <c r="JD40"/>
      <c r="JE40"/>
    </row>
    <row r="41" spans="1:265" s="1" customFormat="1" ht="21" customHeight="1">
      <c r="A41" s="107" t="s">
        <v>57</v>
      </c>
      <c r="B41" s="108"/>
      <c r="C41" s="109"/>
      <c r="D41" s="110"/>
      <c r="E41" s="109"/>
      <c r="F41" s="111"/>
      <c r="G41" s="111"/>
      <c r="H41" s="111"/>
      <c r="I41" s="110"/>
      <c r="J41" s="110"/>
      <c r="K41" s="110"/>
      <c r="L41" s="163"/>
      <c r="M41" s="164"/>
      <c r="N41" s="163"/>
      <c r="O41" s="165"/>
      <c r="P41" s="165"/>
      <c r="Q41" s="165"/>
      <c r="R41" s="164"/>
      <c r="S41" s="109"/>
      <c r="T41" s="112"/>
      <c r="U41" s="109"/>
      <c r="V41" s="109"/>
      <c r="W41" s="109"/>
      <c r="X41" s="109"/>
      <c r="Y41" s="113"/>
      <c r="Z41" s="114"/>
      <c r="AA41" s="115">
        <f>SUM(AA34:AA40)</f>
        <v>0</v>
      </c>
      <c r="AB41" s="116"/>
      <c r="AC41" s="112">
        <f>AA41+AB41</f>
        <v>0</v>
      </c>
      <c r="JD41"/>
      <c r="JE41"/>
    </row>
    <row r="42" spans="1:265" s="1" customFormat="1" ht="21" customHeight="1" thickBot="1">
      <c r="A42" s="106" t="s">
        <v>58</v>
      </c>
      <c r="B42" s="68"/>
      <c r="C42" s="69"/>
      <c r="D42" s="70"/>
      <c r="E42" s="69"/>
      <c r="F42" s="33"/>
      <c r="G42" s="33"/>
      <c r="H42" s="33"/>
      <c r="I42" s="70"/>
      <c r="J42" s="70"/>
      <c r="K42" s="70"/>
      <c r="L42" s="135"/>
      <c r="M42" s="136"/>
      <c r="N42" s="135"/>
      <c r="O42" s="137"/>
      <c r="P42" s="137"/>
      <c r="Q42" s="137"/>
      <c r="R42" s="136"/>
      <c r="S42" s="69"/>
      <c r="T42" s="71"/>
      <c r="U42" s="69"/>
      <c r="V42" s="69"/>
      <c r="W42" s="69"/>
      <c r="X42" s="69"/>
      <c r="Y42" s="72"/>
      <c r="Z42" s="92"/>
      <c r="AA42" s="61">
        <f>SUM(AA25+AA33+AA41)</f>
        <v>0</v>
      </c>
      <c r="AB42" s="54">
        <f>AB25+AB33+AB41</f>
        <v>0</v>
      </c>
      <c r="AC42" s="54">
        <f>AC25+AC33+AC41</f>
        <v>0</v>
      </c>
      <c r="JD42"/>
      <c r="JE42"/>
    </row>
    <row r="43" spans="1:265" s="1" customFormat="1" ht="24" customHeight="1" thickTop="1">
      <c r="A43" s="73" t="s">
        <v>54</v>
      </c>
      <c r="B43" s="74"/>
      <c r="C43" s="74"/>
      <c r="D43" s="74"/>
      <c r="E43" s="74"/>
      <c r="F43" s="74"/>
      <c r="G43" s="74"/>
      <c r="H43" s="74"/>
      <c r="I43" s="74"/>
      <c r="J43" s="74"/>
      <c r="K43" s="74"/>
      <c r="L43" s="74"/>
      <c r="M43" s="74"/>
      <c r="N43" s="74"/>
      <c r="O43" s="74"/>
      <c r="P43" s="74"/>
      <c r="Q43" s="74"/>
      <c r="R43" s="74"/>
      <c r="S43" s="74"/>
      <c r="T43" s="74"/>
      <c r="U43" s="74"/>
      <c r="V43" s="74"/>
      <c r="W43" s="74"/>
      <c r="X43" s="74"/>
      <c r="Y43" s="146" t="s">
        <v>55</v>
      </c>
      <c r="Z43" s="147"/>
      <c r="AA43" s="75">
        <f>SUM(AA18:AA42)</f>
        <v>0</v>
      </c>
      <c r="AB43" s="75">
        <f t="shared" ref="AB43:AC43" si="3">SUM(AB18:AB42)</f>
        <v>0</v>
      </c>
      <c r="AC43" s="75">
        <f t="shared" si="3"/>
        <v>0</v>
      </c>
      <c r="JD43"/>
      <c r="JE43"/>
    </row>
  </sheetData>
  <mergeCells count="67">
    <mergeCell ref="X1:AA7"/>
    <mergeCell ref="B3:C3"/>
    <mergeCell ref="I3:K3"/>
    <mergeCell ref="R3:U12"/>
    <mergeCell ref="B11:F11"/>
    <mergeCell ref="H11:K11"/>
    <mergeCell ref="X9:AA11"/>
    <mergeCell ref="X12:AA13"/>
    <mergeCell ref="A15:K15"/>
    <mergeCell ref="AB15:AC15"/>
    <mergeCell ref="B16:C16"/>
    <mergeCell ref="I16:K16"/>
    <mergeCell ref="L16:M16"/>
    <mergeCell ref="N16:P16"/>
    <mergeCell ref="U16:X16"/>
    <mergeCell ref="Y16:Z16"/>
    <mergeCell ref="L17:M17"/>
    <mergeCell ref="N17:R17"/>
    <mergeCell ref="L18:M18"/>
    <mergeCell ref="N18:R18"/>
    <mergeCell ref="L19:M19"/>
    <mergeCell ref="N19:R19"/>
    <mergeCell ref="L23:M23"/>
    <mergeCell ref="N23:R23"/>
    <mergeCell ref="L24:M24"/>
    <mergeCell ref="N24:R24"/>
    <mergeCell ref="L20:M20"/>
    <mergeCell ref="N20:R20"/>
    <mergeCell ref="L21:M21"/>
    <mergeCell ref="N21:R21"/>
    <mergeCell ref="L22:M22"/>
    <mergeCell ref="N22:R22"/>
    <mergeCell ref="L25:M25"/>
    <mergeCell ref="N25:R25"/>
    <mergeCell ref="L26:M26"/>
    <mergeCell ref="N26:R26"/>
    <mergeCell ref="L27:M27"/>
    <mergeCell ref="N27:R27"/>
    <mergeCell ref="L31:M31"/>
    <mergeCell ref="N31:R31"/>
    <mergeCell ref="L32:M32"/>
    <mergeCell ref="N32:R32"/>
    <mergeCell ref="L28:M28"/>
    <mergeCell ref="N28:R28"/>
    <mergeCell ref="L29:M29"/>
    <mergeCell ref="N29:R29"/>
    <mergeCell ref="L30:M30"/>
    <mergeCell ref="N30:R30"/>
    <mergeCell ref="L33:M33"/>
    <mergeCell ref="N33:R33"/>
    <mergeCell ref="L34:M34"/>
    <mergeCell ref="N34:R34"/>
    <mergeCell ref="L35:M35"/>
    <mergeCell ref="N35:R35"/>
    <mergeCell ref="L36:M36"/>
    <mergeCell ref="N36:R36"/>
    <mergeCell ref="L37:M37"/>
    <mergeCell ref="N37:R37"/>
    <mergeCell ref="L38:M38"/>
    <mergeCell ref="N38:R38"/>
    <mergeCell ref="L39:M39"/>
    <mergeCell ref="N39:R39"/>
    <mergeCell ref="L42:M42"/>
    <mergeCell ref="N42:R42"/>
    <mergeCell ref="Y43:Z43"/>
    <mergeCell ref="L41:M41"/>
    <mergeCell ref="N41:R41"/>
  </mergeCells>
  <phoneticPr fontId="9"/>
  <conditionalFormatting sqref="AA34:AA40 T34:T40 T17:T32 AA18:AA32 T42 AA42">
    <cfRule type="cellIs" dxfId="2" priority="3" stopIfTrue="1" operator="lessThan">
      <formula>0</formula>
    </cfRule>
  </conditionalFormatting>
  <conditionalFormatting sqref="T33 AA33">
    <cfRule type="cellIs" dxfId="1" priority="2" stopIfTrue="1" operator="lessThan">
      <formula>0</formula>
    </cfRule>
  </conditionalFormatting>
  <conditionalFormatting sqref="T41 AA41">
    <cfRule type="cellIs" dxfId="0" priority="1" stopIfTrue="1" operator="lessThan">
      <formula>0</formula>
    </cfRule>
  </conditionalFormatting>
  <dataValidations count="1">
    <dataValidation type="list" allowBlank="1" showInputMessage="1" showErrorMessage="1" sqref="B11:F11" xr:uid="{00000000-0002-0000-0200-000000000000}">
      <formula1>"NP後払い,銀行振込"</formula1>
    </dataValidation>
  </dataValidations>
  <pageMargins left="0.51181100000000002" right="0.51181100000000002" top="0.55118100000000003" bottom="0.748031" header="0.31496099999999999" footer="0.31496099999999999"/>
  <pageSetup paperSize="12" scale="68" fitToWidth="0" orientation="landscape" r:id="rId1"/>
  <headerFooter>
    <oddFooter>&amp;C&amp;"ヒラギノ角ゴ ProN W3,Regular"&amp;12&amp;K000000&amp;P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2024-03-18T09:18:40Z</dcterms:created>
  <dcterms:modified xsi:type="dcterms:W3CDTF">2024-03-25T00:48:34Z</dcterms:modified>
  <cp:category/>
  <cp:contentStatus/>
</cp:coreProperties>
</file>