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esktop\0705\新しいフォルダー\"/>
    </mc:Choice>
  </mc:AlternateContent>
  <bookViews>
    <workbookView xWindow="0" yWindow="0" windowWidth="28800" windowHeight="7740" tabRatio="981"/>
  </bookViews>
  <sheets>
    <sheet name="【2022年度御中元】お客様用注文書" sheetId="10" r:id="rId1"/>
    <sheet name="商品マスター" sheetId="16" state="hidden" r:id="rId2"/>
  </sheets>
  <definedNames>
    <definedName name="_xlnm._FilterDatabase" localSheetId="1" hidden="1">商品マスター!$AI$1:$AI$1396</definedName>
    <definedName name="_xlnm.Print_Area" localSheetId="0">【2022年度御中元】お客様用注文書!$A$2:$K$35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0" l="1"/>
  <c r="I30" i="10"/>
  <c r="K30" i="10" s="1"/>
  <c r="L30" i="10"/>
  <c r="H31" i="10"/>
  <c r="I31" i="10"/>
  <c r="K31" i="10" s="1"/>
  <c r="L31" i="10"/>
  <c r="H32" i="10"/>
  <c r="I32" i="10"/>
  <c r="K32" i="10" s="1"/>
  <c r="L32" i="10"/>
  <c r="H33" i="10"/>
  <c r="I33" i="10"/>
  <c r="K33" i="10" s="1"/>
  <c r="L33" i="10"/>
  <c r="H34" i="10"/>
  <c r="I34" i="10"/>
  <c r="K34" i="10" s="1"/>
  <c r="L34" i="10"/>
  <c r="H35" i="10"/>
  <c r="I35" i="10"/>
  <c r="K35" i="10" s="1"/>
  <c r="L35" i="10"/>
  <c r="H36" i="10"/>
  <c r="I36" i="10"/>
  <c r="K36" i="10" s="1"/>
  <c r="L36" i="10"/>
  <c r="H37" i="10"/>
  <c r="I37" i="10"/>
  <c r="K37" i="10" s="1"/>
  <c r="L37" i="10"/>
  <c r="H38" i="10"/>
  <c r="I38" i="10"/>
  <c r="K38" i="10" s="1"/>
  <c r="L38" i="10"/>
  <c r="H39" i="10"/>
  <c r="I39" i="10"/>
  <c r="K39" i="10" s="1"/>
  <c r="L39" i="10"/>
  <c r="H40" i="10"/>
  <c r="I40" i="10"/>
  <c r="K40" i="10" s="1"/>
  <c r="L40" i="10"/>
  <c r="H41" i="10"/>
  <c r="I41" i="10"/>
  <c r="K41" i="10" s="1"/>
  <c r="L41" i="10"/>
  <c r="H42" i="10"/>
  <c r="I42" i="10"/>
  <c r="K42" i="10" s="1"/>
  <c r="L42" i="10"/>
  <c r="H43" i="10"/>
  <c r="I43" i="10"/>
  <c r="K43" i="10"/>
  <c r="L43" i="10"/>
  <c r="H44" i="10"/>
  <c r="I44" i="10"/>
  <c r="K44" i="10" s="1"/>
  <c r="L44" i="10"/>
  <c r="H45" i="10"/>
  <c r="I45" i="10"/>
  <c r="K45" i="10" s="1"/>
  <c r="L45" i="10"/>
  <c r="H46" i="10"/>
  <c r="I46" i="10"/>
  <c r="K46" i="10" s="1"/>
  <c r="L46" i="10"/>
  <c r="H47" i="10"/>
  <c r="I47" i="10"/>
  <c r="K47" i="10" s="1"/>
  <c r="L47" i="10"/>
  <c r="H48" i="10"/>
  <c r="I48" i="10"/>
  <c r="K48" i="10" s="1"/>
  <c r="L48" i="10"/>
  <c r="H49" i="10"/>
  <c r="I49" i="10"/>
  <c r="K49" i="10" s="1"/>
  <c r="L49" i="10"/>
  <c r="H50" i="10"/>
  <c r="I50" i="10"/>
  <c r="K50" i="10" s="1"/>
  <c r="L50" i="10"/>
  <c r="H51" i="10"/>
  <c r="I51" i="10"/>
  <c r="K51" i="10" s="1"/>
  <c r="L51" i="10"/>
  <c r="H52" i="10"/>
  <c r="I52" i="10"/>
  <c r="K52" i="10" s="1"/>
  <c r="L52" i="10"/>
  <c r="H53" i="10"/>
  <c r="I53" i="10"/>
  <c r="K53" i="10" s="1"/>
  <c r="L53" i="10"/>
  <c r="H54" i="10"/>
  <c r="I54" i="10"/>
  <c r="K54" i="10" s="1"/>
  <c r="L54" i="10"/>
  <c r="H55" i="10"/>
  <c r="I55" i="10"/>
  <c r="K55" i="10" s="1"/>
  <c r="L55" i="10"/>
  <c r="H56" i="10"/>
  <c r="I56" i="10"/>
  <c r="K56" i="10" s="1"/>
  <c r="L56" i="10"/>
  <c r="H57" i="10"/>
  <c r="I57" i="10"/>
  <c r="K57" i="10" s="1"/>
  <c r="L57" i="10"/>
  <c r="H58" i="10"/>
  <c r="I58" i="10"/>
  <c r="K58" i="10" s="1"/>
  <c r="L58" i="10"/>
  <c r="H59" i="10"/>
  <c r="I59" i="10"/>
  <c r="K59" i="10" s="1"/>
  <c r="L59" i="10"/>
  <c r="H60" i="10"/>
  <c r="I60" i="10"/>
  <c r="K60" i="10" s="1"/>
  <c r="L60" i="10"/>
  <c r="H61" i="10"/>
  <c r="I61" i="10"/>
  <c r="K61" i="10" s="1"/>
  <c r="L61" i="10"/>
  <c r="H62" i="10"/>
  <c r="I62" i="10"/>
  <c r="K62" i="10" s="1"/>
  <c r="L62" i="10"/>
  <c r="H63" i="10"/>
  <c r="I63" i="10"/>
  <c r="K63" i="10" s="1"/>
  <c r="L63" i="10"/>
  <c r="H64" i="10"/>
  <c r="I64" i="10"/>
  <c r="K64" i="10" s="1"/>
  <c r="L64" i="10"/>
  <c r="H65" i="10"/>
  <c r="I65" i="10"/>
  <c r="K65" i="10" s="1"/>
  <c r="L65" i="10"/>
  <c r="H66" i="10"/>
  <c r="I66" i="10"/>
  <c r="K66" i="10" s="1"/>
  <c r="L66" i="10"/>
  <c r="H67" i="10"/>
  <c r="I67" i="10"/>
  <c r="K67" i="10" s="1"/>
  <c r="L67" i="10"/>
  <c r="H68" i="10"/>
  <c r="I68" i="10"/>
  <c r="K68" i="10" s="1"/>
  <c r="L68" i="10"/>
  <c r="H69" i="10"/>
  <c r="I69" i="10"/>
  <c r="K69" i="10" s="1"/>
  <c r="L69" i="10"/>
  <c r="H70" i="10"/>
  <c r="I70" i="10"/>
  <c r="K70" i="10" s="1"/>
  <c r="L70" i="10"/>
  <c r="H71" i="10"/>
  <c r="I71" i="10"/>
  <c r="K71" i="10"/>
  <c r="L71" i="10"/>
  <c r="H72" i="10"/>
  <c r="I72" i="10"/>
  <c r="K72" i="10" s="1"/>
  <c r="L72" i="10"/>
  <c r="H73" i="10"/>
  <c r="I73" i="10"/>
  <c r="K73" i="10" s="1"/>
  <c r="L73" i="10"/>
  <c r="H74" i="10"/>
  <c r="I74" i="10"/>
  <c r="K74" i="10" s="1"/>
  <c r="L74" i="10"/>
  <c r="H75" i="10"/>
  <c r="I75" i="10"/>
  <c r="K75" i="10" s="1"/>
  <c r="L75" i="10"/>
  <c r="H76" i="10"/>
  <c r="I76" i="10"/>
  <c r="K76" i="10" s="1"/>
  <c r="L76" i="10"/>
  <c r="H28" i="10"/>
  <c r="I28" i="10"/>
  <c r="K28" i="10" s="1"/>
  <c r="L28" i="10"/>
  <c r="H29" i="10"/>
  <c r="I29" i="10"/>
  <c r="K29" i="10" s="1"/>
  <c r="L29" i="10"/>
  <c r="I27" i="10"/>
  <c r="K27" i="10" s="1"/>
  <c r="H27" i="10"/>
  <c r="H79" i="10" l="1"/>
  <c r="H80" i="10" s="1"/>
  <c r="L27" i="10"/>
  <c r="H81" i="10" l="1"/>
  <c r="H78" i="10"/>
  <c r="K26" i="10" l="1"/>
</calcChain>
</file>

<file path=xl/comments1.xml><?xml version="1.0" encoding="utf-8"?>
<comments xmlns="http://schemas.openxmlformats.org/spreadsheetml/2006/main">
  <authors>
    <author>西濃運輸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ハイフンを入れてください</t>
        </r>
      </text>
    </commen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各都道府県名
東京（23区内）
東京（23区外）
海外
離島部以外</t>
        </r>
      </text>
    </comment>
    <comment ref="C8" authorId="0" shapeId="0">
      <text>
        <r>
          <rPr>
            <sz val="9"/>
            <color indexed="81"/>
            <rFont val="MS P ゴシック"/>
            <family val="3"/>
            <charset val="128"/>
          </rPr>
          <t>ギフト百花本店にご登録のアドレスをご記入ください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各都道府県名
東京（23区内）
東京（23区外）
海外
離島部以外</t>
        </r>
      </text>
    </comment>
    <comment ref="B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熨斗情報、支払方法のチェックボックスを選択してください。
</t>
        </r>
      </text>
    </comment>
    <comment ref="L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※数式あり
入力いただいた郵便番号で住所の確認ができます。</t>
        </r>
      </text>
    </comment>
    <comment ref="B2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ご氏名欄は２０字迄。
それ以上になる場合は住所欄を使用ください
</t>
        </r>
      </text>
    </comment>
    <comment ref="C2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ハイフンを入れてください
</t>
        </r>
      </text>
    </comment>
    <comment ref="H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※数式あり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※数式あり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※数式あり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CSV　配送先番号
</t>
        </r>
      </text>
    </comment>
  </commentList>
</comments>
</file>

<file path=xl/sharedStrings.xml><?xml version="1.0" encoding="utf-8"?>
<sst xmlns="http://schemas.openxmlformats.org/spreadsheetml/2006/main" count="12333" uniqueCount="3655">
  <si>
    <t>お申込者</t>
    <rPh sb="1" eb="3">
      <t>モウシコミ</t>
    </rPh>
    <rPh sb="3" eb="4">
      <t>シャ</t>
    </rPh>
    <phoneticPr fontId="19"/>
  </si>
  <si>
    <t>フリガナ</t>
  </si>
  <si>
    <t>郵便番号</t>
    <rPh sb="0" eb="4">
      <t>ユウビンバンゴウ</t>
    </rPh>
    <phoneticPr fontId="19"/>
  </si>
  <si>
    <t>都道府県</t>
    <rPh sb="0" eb="4">
      <t>トドウフケン</t>
    </rPh>
    <phoneticPr fontId="19"/>
  </si>
  <si>
    <t>ご住所</t>
    <rPh sb="1" eb="3">
      <t>ジュウショ</t>
    </rPh>
    <phoneticPr fontId="19"/>
  </si>
  <si>
    <t>電話番号</t>
    <rPh sb="0" eb="2">
      <t>デンワ</t>
    </rPh>
    <rPh sb="2" eb="4">
      <t>バンゴウ</t>
    </rPh>
    <phoneticPr fontId="19"/>
  </si>
  <si>
    <t>電話番号</t>
  </si>
  <si>
    <t>No.</t>
  </si>
  <si>
    <t>お届け先ご氏名</t>
  </si>
  <si>
    <t>郵便番号</t>
  </si>
  <si>
    <t>商品番号</t>
  </si>
  <si>
    <t>商品名</t>
  </si>
  <si>
    <t>数量</t>
  </si>
  <si>
    <t>登録メールアドレス</t>
    <rPh sb="0" eb="2">
      <t>トウロク</t>
    </rPh>
    <phoneticPr fontId="19"/>
  </si>
  <si>
    <t>登録電話番号</t>
    <rPh sb="2" eb="4">
      <t>デンワ</t>
    </rPh>
    <rPh sb="4" eb="6">
      <t>バンゴウ</t>
    </rPh>
    <phoneticPr fontId="19"/>
  </si>
  <si>
    <t>販売価格</t>
  </si>
  <si>
    <t>消費税率</t>
  </si>
  <si>
    <t>0536320191</t>
  </si>
  <si>
    <t>合計金額</t>
    <rPh sb="0" eb="2">
      <t>ゴウケイ</t>
    </rPh>
    <rPh sb="2" eb="4">
      <t>キンガク</t>
    </rPh>
    <phoneticPr fontId="23"/>
  </si>
  <si>
    <t>SK153</t>
  </si>
  <si>
    <t>銀座ミルフィーユアイス</t>
  </si>
  <si>
    <t>値引き</t>
    <rPh sb="0" eb="2">
      <t>ネビ</t>
    </rPh>
    <phoneticPr fontId="23"/>
  </si>
  <si>
    <t>商品特定コード指定</t>
  </si>
  <si>
    <t>更新時間フラグ</t>
  </si>
  <si>
    <t>システム商品コード</t>
  </si>
  <si>
    <t>独自商品コード</t>
  </si>
  <si>
    <t>カテゴリー識別コード</t>
  </si>
  <si>
    <t>カテゴリーパス</t>
  </si>
  <si>
    <t>重量</t>
  </si>
  <si>
    <t>定価</t>
  </si>
  <si>
    <t>ポイント</t>
  </si>
  <si>
    <t>仕入価格</t>
  </si>
  <si>
    <t>製造元</t>
  </si>
  <si>
    <t>原産地</t>
  </si>
  <si>
    <t>原産地表示フラグ</t>
  </si>
  <si>
    <t>数量表示フラグ</t>
  </si>
  <si>
    <t>最小注文限度数</t>
  </si>
  <si>
    <t>最大注文限度数</t>
  </si>
  <si>
    <t>陳列位置</t>
  </si>
  <si>
    <t>送料個別設定</t>
  </si>
  <si>
    <t>掲載開始日指定フラグ</t>
  </si>
  <si>
    <t>掲載開始日</t>
  </si>
  <si>
    <t>掲載終了日指定フラグ</t>
  </si>
  <si>
    <t>掲載終了日</t>
  </si>
  <si>
    <t>掲載期間外表示可否</t>
  </si>
  <si>
    <t>割引使用フラグ</t>
  </si>
  <si>
    <t>割引率</t>
  </si>
  <si>
    <t>割引期間</t>
  </si>
  <si>
    <t>商品グループ</t>
  </si>
  <si>
    <t>商品検索語</t>
  </si>
  <si>
    <t>商品別特殊表示</t>
  </si>
  <si>
    <t>オプション１名称</t>
  </si>
  <si>
    <t>オプション２名称</t>
  </si>
  <si>
    <t>オプショングループ</t>
  </si>
  <si>
    <t>拡大画像名</t>
  </si>
  <si>
    <t>普通画像名</t>
  </si>
  <si>
    <t>縮小画像名</t>
  </si>
  <si>
    <t>追加商品画像1</t>
  </si>
  <si>
    <t>画像説明文1</t>
  </si>
  <si>
    <t>追加商品画像2</t>
  </si>
  <si>
    <t>画像説明文2</t>
  </si>
  <si>
    <t>追加商品画像3</t>
  </si>
  <si>
    <t>画像説明文3</t>
  </si>
  <si>
    <t>レイアウト指定</t>
  </si>
  <si>
    <t>PC用メイン商品説明文</t>
  </si>
  <si>
    <t>JANコード</t>
  </si>
  <si>
    <t>商品表示可否</t>
  </si>
  <si>
    <t>商品状態フラグ</t>
  </si>
  <si>
    <t>データ用商品名</t>
  </si>
  <si>
    <t>データ用詳細内容</t>
  </si>
  <si>
    <t>オプションの表示形式</t>
  </si>
  <si>
    <t>ISBNコード</t>
  </si>
  <si>
    <t>ブランド名</t>
  </si>
  <si>
    <t>MPN(メーカー型番)</t>
  </si>
  <si>
    <t>Googleショッピングカテゴリー</t>
  </si>
  <si>
    <t>性別</t>
  </si>
  <si>
    <t>年齢層</t>
  </si>
  <si>
    <t>色</t>
  </si>
  <si>
    <t>サイズ</t>
  </si>
  <si>
    <t>素材</t>
  </si>
  <si>
    <t>柄</t>
  </si>
  <si>
    <t>商品グループID</t>
  </si>
  <si>
    <t>アドワーズ用グループ</t>
  </si>
  <si>
    <t>アドワーズ用ラベル</t>
  </si>
  <si>
    <t>商品ページURL</t>
  </si>
  <si>
    <t>商品カテゴリー用商品説明文</t>
  </si>
  <si>
    <t>商品カテゴリー用商品説明文表示可否</t>
  </si>
  <si>
    <t>備考欄表示テキスト指定</t>
  </si>
  <si>
    <t>スマホ商品説明1</t>
  </si>
  <si>
    <t>スマホ商品説明2</t>
  </si>
  <si>
    <t>再入荷お知らせ</t>
  </si>
  <si>
    <t>決済グループ</t>
  </si>
  <si>
    <t>PC用追加説明文</t>
  </si>
  <si>
    <t>名入れグループ</t>
  </si>
  <si>
    <t>軽減税率対象</t>
  </si>
  <si>
    <t>ブラウザータイトル</t>
  </si>
  <si>
    <t>メタタグ : Description</t>
  </si>
  <si>
    <t>会員専用設定</t>
  </si>
  <si>
    <t>会員グループ別設定</t>
  </si>
  <si>
    <t>N</t>
  </si>
  <si>
    <t>Y</t>
  </si>
  <si>
    <t>CNKMNI</t>
  </si>
  <si>
    <t>nicco キッズヘルメット</t>
  </si>
  <si>
    <t>[SP1550]</t>
  </si>
  <si>
    <t>CNKMBE</t>
  </si>
  <si>
    <t>nicco ビートル</t>
  </si>
  <si>
    <t>CNKMLE</t>
  </si>
  <si>
    <t>ルシック　ベビー</t>
  </si>
  <si>
    <t>IWA1903</t>
  </si>
  <si>
    <t>仙台名産 笹かまぼこ詰合せ</t>
  </si>
  <si>
    <t>[SP2160]</t>
  </si>
  <si>
    <t>IWA1907</t>
  </si>
  <si>
    <t>京都宇治総本家「辻利」 煎茶詰合せ</t>
  </si>
  <si>
    <t>IWA1913</t>
  </si>
  <si>
    <t>伊右衛門銘茶詰合せ</t>
  </si>
  <si>
    <t>IWA1918</t>
  </si>
  <si>
    <t>ミカド珈琲 トリュフショコラ</t>
  </si>
  <si>
    <t>IWA1934</t>
  </si>
  <si>
    <t>三浦三崎の漬けまぐろ</t>
  </si>
  <si>
    <t>IWA1938</t>
  </si>
  <si>
    <t>漬魚三彩</t>
  </si>
  <si>
    <t>IWA1974</t>
  </si>
  <si>
    <t>信州そばセット</t>
  </si>
  <si>
    <t>IWB1940</t>
  </si>
  <si>
    <t>北海道噴火湾産たらこ</t>
  </si>
  <si>
    <t>IWB1973</t>
  </si>
  <si>
    <t>讃岐うどん大庄屋「幽玄プレミアム」8玉</t>
  </si>
  <si>
    <t>IWB1982</t>
  </si>
  <si>
    <t>TEA MOTIVATION　紅茶詰合せ</t>
  </si>
  <si>
    <t>IWC1942</t>
  </si>
  <si>
    <t>純系名古屋コーチン 旨塩鍋</t>
  </si>
  <si>
    <t>IWC1945</t>
  </si>
  <si>
    <t>ロースハム・焼豚・肩ロース詰合せ</t>
  </si>
  <si>
    <t>IWC1947</t>
  </si>
  <si>
    <t>EIEG-CL40</t>
  </si>
  <si>
    <t>ガレー プレミアムアイスクリームセット EG-CL40</t>
  </si>
  <si>
    <t>EIHR-3P</t>
  </si>
  <si>
    <t>蓬莱本館 豚まんセット3P HR-3P</t>
  </si>
  <si>
    <t>[SP1610]</t>
  </si>
  <si>
    <t>EIKKB-30</t>
  </si>
  <si>
    <t>神戸 コトブキ  洋菓子 バーム クーヘン セット KKB-30</t>
  </si>
  <si>
    <t>IWF1907</t>
  </si>
  <si>
    <t>日高本店 とらふくちりセット</t>
  </si>
  <si>
    <t>IWF1920</t>
  </si>
  <si>
    <t>熊野牛すき焼き　肩ロース600g</t>
  </si>
  <si>
    <t>IWF1926</t>
  </si>
  <si>
    <t>合鴨鍋セット　ももスライス450　つくね200</t>
  </si>
  <si>
    <t>IWF1929</t>
  </si>
  <si>
    <t>イブ美豚 手作り ハム・ウインナーセット</t>
  </si>
  <si>
    <t>IWF1945</t>
  </si>
  <si>
    <t>漬け魚切身詰合せ</t>
  </si>
  <si>
    <t>IWF1947</t>
  </si>
  <si>
    <t>沼津「奥和」の干物詰合せ</t>
  </si>
  <si>
    <t>FUKA</t>
  </si>
  <si>
    <t>ドトール ドリップ コーヒー 深煎り ブレンド 100袋</t>
  </si>
  <si>
    <t>[SP1750]</t>
  </si>
  <si>
    <t>[SP1630]</t>
  </si>
  <si>
    <t>HT003-154</t>
  </si>
  <si>
    <t>【八天堂】プレミアムフローズンくりーむパン・デニッシュリンゴ詰合せ</t>
  </si>
  <si>
    <t>[SP2440]</t>
  </si>
  <si>
    <t>KGSO-30</t>
  </si>
  <si>
    <t>【送料無料】カゴメ 野菜たっぷりスープギフト 3種×3 計9袋 KGSO-30 惣菜 備蓄 保存食 レトルトパウチ トマト カボチャ 豆 2020 お取り寄せグルメ</t>
  </si>
  <si>
    <t>[SP1740]</t>
  </si>
  <si>
    <t>MCM-2001</t>
  </si>
  <si>
    <t>ハーバリウム・花一輪焼き菓子アソートセット</t>
  </si>
  <si>
    <t>[SP1730]</t>
  </si>
  <si>
    <t>CNEX65047</t>
  </si>
  <si>
    <t>オット センサーホ゜ンフ゜ ニッケル</t>
  </si>
  <si>
    <t>CNEX65153</t>
  </si>
  <si>
    <t>オット センサーホ゜ンフ゜ ホワイト</t>
  </si>
  <si>
    <t>SK1716</t>
  </si>
  <si>
    <t>元祖鹿児島南国白くまアイス</t>
  </si>
  <si>
    <t>[SP2270]</t>
  </si>
  <si>
    <t>【竹】うなぎ問屋のうなぎ蒲焼（長焼）2尾</t>
  </si>
  <si>
    <t>SK1715</t>
  </si>
  <si>
    <t>鹿児島 南国白くまＤＸマンゴー詰合せ</t>
  </si>
  <si>
    <t>SK1714</t>
  </si>
  <si>
    <t>鹿児島 白くまアイス</t>
  </si>
  <si>
    <t>SK1682</t>
  </si>
  <si>
    <t>京都・たかばし「新福菜館」中華セット</t>
  </si>
  <si>
    <t>SK1689</t>
  </si>
  <si>
    <t>神戸牛ステーキ 希少部位3種セット</t>
  </si>
  <si>
    <t>SK1691</t>
  </si>
  <si>
    <t>神戸牛＆松阪牛ステーキ 希少部位食べ比べセット</t>
  </si>
  <si>
    <t>SK1695</t>
  </si>
  <si>
    <t>神戸牛＆松阪牛 食べ比べ</t>
  </si>
  <si>
    <t>SK1697</t>
  </si>
  <si>
    <t>神戸牛&amp;松阪牛&amp;近江牛 三大和牛食べ比べ（焼肉用・計420g）</t>
  </si>
  <si>
    <t>SK1699</t>
  </si>
  <si>
    <t>神戸牛&amp;松阪牛&amp;近江牛 三大和牛食べ比べ（焼肉用・計600g）</t>
  </si>
  <si>
    <t>SK1705</t>
  </si>
  <si>
    <t>福岡 「鳴海屋」 辛子明太子&amp;鮭明太漬けセット</t>
  </si>
  <si>
    <t>SK1708</t>
  </si>
  <si>
    <t>香り箱（かに風味かまぼこ）</t>
  </si>
  <si>
    <t>CNHKPF001</t>
  </si>
  <si>
    <t>プリザーブドフラワー</t>
  </si>
  <si>
    <t>SK171</t>
  </si>
  <si>
    <t>銀座プレミアムアイス</t>
  </si>
  <si>
    <t>[SP2290]</t>
  </si>
  <si>
    <t>PNSS-023</t>
  </si>
  <si>
    <t>鹿児島黒牛　カタロース焼肉用</t>
  </si>
  <si>
    <t>PNSS-050</t>
  </si>
  <si>
    <t>鹿児島黒牛のローストビーフ</t>
  </si>
  <si>
    <t>PNSS-053</t>
  </si>
  <si>
    <t>レストラン　ノワドココ　まるごと牛タンシチュー</t>
  </si>
  <si>
    <t>PNSS-054</t>
  </si>
  <si>
    <t>PNSS-055</t>
  </si>
  <si>
    <t>大阪　洋食ＲＥＶＯ　黒毛和牛コンビ</t>
  </si>
  <si>
    <t>PNSS-057</t>
  </si>
  <si>
    <t>神戸南京町　龍鳳　角煮バーガー</t>
  </si>
  <si>
    <t>RB801712</t>
  </si>
  <si>
    <t>ミューズ ノータッチ 泡 ハンド ソープ ドラえもん パッケージ 本体 詰替用 各2個 セット</t>
  </si>
  <si>
    <t>IW1000010532</t>
  </si>
  <si>
    <t>小樽の小鍋</t>
  </si>
  <si>
    <t>IW1000011703</t>
  </si>
  <si>
    <t>根室産 半身姿切り身（山漬け）鮭輝</t>
  </si>
  <si>
    <t>HT008-102</t>
  </si>
  <si>
    <t>【八天堂】プレミアムフローズンくりーむパン12個詰合せ</t>
  </si>
  <si>
    <t>HT009-104</t>
  </si>
  <si>
    <t>八天堂　フレンチトースト 5個</t>
  </si>
  <si>
    <t>HT010-258</t>
  </si>
  <si>
    <t>八天堂　とろける食パン 2種 計3個</t>
  </si>
  <si>
    <t>HT011-352</t>
  </si>
  <si>
    <t>【八天堂】プレミアムフローズンくりーむパン・シンガポールマフィン12個詰合せ</t>
  </si>
  <si>
    <t>HT012-423</t>
  </si>
  <si>
    <t>【八天堂】プレミアムフローズンくりーむパン・くりーむコッペパン12個詰合せ</t>
  </si>
  <si>
    <t>IW1000012797</t>
  </si>
  <si>
    <t>洋菓子の店ロアール　昔ながらの神戸クーヘン</t>
  </si>
  <si>
    <t>IW1000012845</t>
  </si>
  <si>
    <t>神戸串乃家　串揚げセット</t>
  </si>
  <si>
    <t>IW1000012604</t>
  </si>
  <si>
    <t>すき家牛丼の具10食</t>
  </si>
  <si>
    <t>IW1000012605</t>
  </si>
  <si>
    <t>なか卯 カツ丼の具・親子丼の具セット</t>
  </si>
  <si>
    <t>IW1000011265</t>
  </si>
  <si>
    <t>花いちごのアイス</t>
  </si>
  <si>
    <t>KARIKARIUME</t>
  </si>
  <si>
    <t>紀州 本庄 うめよし 南高梅 カリカリ 刻み 梅 紀州産 梅・しそ 使用 300g 料理のアクセントに 送料無料</t>
  </si>
  <si>
    <t>KG02749</t>
  </si>
  <si>
    <t>【訳あり】カゴメ　日本の野菜160g×30本</t>
  </si>
  <si>
    <t>KYF004</t>
  </si>
  <si>
    <t>冷凍　31126　丸あ野尻正武商店　鮭といくら親子漬</t>
  </si>
  <si>
    <t>[SP1660]</t>
  </si>
  <si>
    <t>KYF005</t>
  </si>
  <si>
    <t>冷凍　31180　北の匠　利き鮭セット</t>
  </si>
  <si>
    <t>KYF006</t>
  </si>
  <si>
    <t>冷凍　31121　三つの海の旬　旨いもの詰合せ</t>
  </si>
  <si>
    <t>KYF010</t>
  </si>
  <si>
    <t>冷凍　31119　蝦名漁業部　甘えびファクトリー　漁師が選んだ　甘えびとぼたんえびの詰合せ</t>
  </si>
  <si>
    <t>KYF013</t>
  </si>
  <si>
    <t>冷凍　31141　ホクレン　北海道産炭火焼豚丼の具</t>
  </si>
  <si>
    <t>KYF014</t>
  </si>
  <si>
    <t>冷凍 53 オダ水産 雄武産「雄宝」新巻寒風浜干姿切身</t>
  </si>
  <si>
    <t>KYF015</t>
  </si>
  <si>
    <t>オダ水産 雄武産 「雄宝」新巻寒風浜干姿切身 半身 1尾1.4Kg (5切×3)</t>
  </si>
  <si>
    <t>KYF016</t>
  </si>
  <si>
    <t>冷凍 31171 オダ水産 雄武産「雄宝」山漬新巻鮭</t>
  </si>
  <si>
    <t>KYF017</t>
  </si>
  <si>
    <t>冷凍 31172 オダ水産 雄武産「雄宝」山漬新巻鮭 半身</t>
  </si>
  <si>
    <t>KYF018</t>
  </si>
  <si>
    <t>冷凍 34 タカヒロ ロシア産 熟成紅鮭姿切身 2.5kg 大</t>
  </si>
  <si>
    <t>KYF019</t>
  </si>
  <si>
    <t>冷凍 31175 タカヒロ ロシア産 熟成紅鮭姿切身 2.0kg</t>
  </si>
  <si>
    <t>KYF020</t>
  </si>
  <si>
    <t>冷凍 126 タカヒロ ロシア産 熟成紅鮭姿切身 1.6kg</t>
  </si>
  <si>
    <t>KYF021</t>
  </si>
  <si>
    <t>冷凍 31174 タカヒロ ロシア産 熟成紅鮭姿切身 半身1?</t>
  </si>
  <si>
    <t>KYF022</t>
  </si>
  <si>
    <t>冷凍 35 タカヒロ ロシア産 熟成紅鮭姿切身 半身800g</t>
  </si>
  <si>
    <t>KYF023</t>
  </si>
  <si>
    <t>冷凍 159 タカヒロ ロシア産 時鮭姿切身 2.0kg</t>
  </si>
  <si>
    <t>KYF024</t>
  </si>
  <si>
    <t>冷凍 149 タカヒロ ロシア産 時鮭姿切身 半身 1?</t>
  </si>
  <si>
    <t>KYF025</t>
  </si>
  <si>
    <t>冷凍 49 タカヒロ ロシア産 熟成紅鮭半身・いくらセット</t>
  </si>
  <si>
    <t>KYF027</t>
  </si>
  <si>
    <t>冷凍 31176 タカヒロ 北海の幸詰合せ</t>
  </si>
  <si>
    <t>KYF029</t>
  </si>
  <si>
    <t>冷凍 31181 キョクイチフーズ 北海道産 北海道鮭三味</t>
  </si>
  <si>
    <t>KYF030</t>
  </si>
  <si>
    <t>冷凍 31179 キョクイチフーズ ロシア/北海道産 紅鮭・魚卵詰合せ</t>
  </si>
  <si>
    <t>KYF040</t>
  </si>
  <si>
    <t>冷凍 31127 東和食品 北海道産 勝手丼セット</t>
  </si>
  <si>
    <t>maro</t>
  </si>
  <si>
    <t>ドトール ドリップ コーヒー まろやか ブレンド 100袋</t>
  </si>
  <si>
    <t>MC8919</t>
  </si>
  <si>
    <t>リンツ　リンドール・ミルクパック5粒12パック</t>
  </si>
  <si>
    <t>MC8920</t>
  </si>
  <si>
    <t>リンツ　リンドール・ホワイトパック5Ｐ12パック</t>
  </si>
  <si>
    <t>MC8921</t>
  </si>
  <si>
    <t>リンツ　リンドール・エキストラビターパック5Ｐ12パック</t>
  </si>
  <si>
    <t>MC8623</t>
  </si>
  <si>
    <t>リンツ　リンドール・アソートパック5Ｐ12パック</t>
  </si>
  <si>
    <t>MC8998</t>
  </si>
  <si>
    <t>リンツ　リンドール・ヘーゼルナッツパック5Ｐ12パック</t>
  </si>
  <si>
    <t>OHTKURI</t>
  </si>
  <si>
    <t>テンダイ 食べ切り サイズ 小袋 おいしい むき 甘栗 ( 有機栽培栗 ) 50g × 20袋 おやつ 間食 持ち運び に便利！ 送料無料</t>
  </si>
  <si>
    <t>ohtkuri2</t>
  </si>
  <si>
    <t>テンダイ 食べ切り サイズ 小袋 おいしい むき 甘栗 ( 有機栽培栗 ) 50g × 20袋 × 2ケース（計40袋） 送料無料</t>
  </si>
  <si>
    <t>SK1301</t>
  </si>
  <si>
    <t>大阪　「夢一喜フーズ工房」　ハム・ウインナー詰合せ</t>
  </si>
  <si>
    <t>SK1306</t>
  </si>
  <si>
    <t>SK1307</t>
  </si>
  <si>
    <t>SK1309</t>
  </si>
  <si>
    <t>大阪　「夢一喜フーズ工房」　 ハムセット</t>
  </si>
  <si>
    <t>SK1310</t>
  </si>
  <si>
    <t>大阪　「夢一喜フーズ工房」　ハムセット</t>
  </si>
  <si>
    <t>SK1311</t>
  </si>
  <si>
    <t>SK1342</t>
  </si>
  <si>
    <t>宮崎牛ロースステーキ</t>
  </si>
  <si>
    <t>SK1343</t>
  </si>
  <si>
    <t>宮崎牛ロースすき焼き用</t>
  </si>
  <si>
    <t>SK1354</t>
  </si>
  <si>
    <t>福岡　「紀久屋」　数の子松前</t>
  </si>
  <si>
    <t>SK1357</t>
  </si>
  <si>
    <t>福岡　「博多紀久屋」　無着色辛子明太子</t>
  </si>
  <si>
    <t>sk136</t>
  </si>
  <si>
    <t>「銀座千疋屋」　銀座ゼリー</t>
  </si>
  <si>
    <t>[SP2330]</t>
  </si>
  <si>
    <t>SK137</t>
  </si>
  <si>
    <t>「銀座千疋屋」 銀座レアチーズケーキ</t>
  </si>
  <si>
    <t>SK1371</t>
  </si>
  <si>
    <t>レストランシェフ監修カレー6種</t>
  </si>
  <si>
    <t>SK138</t>
  </si>
  <si>
    <t>「銀座千疋屋」 銀座フルーツフィナンシェ　8個</t>
  </si>
  <si>
    <t>SK139</t>
  </si>
  <si>
    <t>銀座フルーツフィナンシェ　12個</t>
  </si>
  <si>
    <t>SK140</t>
  </si>
  <si>
    <t>銀座フルーツクーヘン　16個</t>
  </si>
  <si>
    <t>SK141</t>
  </si>
  <si>
    <t>凍らせてからシャーベット</t>
  </si>
  <si>
    <t>SK142</t>
  </si>
  <si>
    <t>銀座ストレートジュース</t>
  </si>
  <si>
    <t>sk143</t>
  </si>
  <si>
    <t>銀座フルーツサンド</t>
  </si>
  <si>
    <t>SK011</t>
  </si>
  <si>
    <t>埼玉 武州和牛 すきやきロース400ｇ</t>
  </si>
  <si>
    <t>うなぎ問屋の大五蒲焼 長焼3尾 360g</t>
  </si>
  <si>
    <t>SK1048</t>
  </si>
  <si>
    <t>高知 「明神水産」 藁焼き鰹たたき小分けセット</t>
  </si>
  <si>
    <t>SK1050</t>
  </si>
  <si>
    <t>富山 「御菓蔵」 海鮮おかき 34袋</t>
  </si>
  <si>
    <t>SK1058</t>
  </si>
  <si>
    <t>「関とら本店」 とらふく塩辛 60ｇ 、とらふぐ塩辛ゆず胡椒風味   60ｇ</t>
  </si>
  <si>
    <t>「関とら本店」 ふく料理フルコース 計665g</t>
  </si>
  <si>
    <t>SK1075</t>
  </si>
  <si>
    <t>熊本 「芋屋長兵衛」 熊本いきなり団子熊本いきなり団子80ｇ 計15個</t>
  </si>
  <si>
    <t>SK1110</t>
  </si>
  <si>
    <t>京都 「京料理六盛」 竹筒プリン 竹筒プリン 65g 6本 シロップ5g 6袋</t>
  </si>
  <si>
    <t>SK1128</t>
  </si>
  <si>
    <t>「新杵堂」クレープアイスロール 4本入</t>
  </si>
  <si>
    <t>SK1131</t>
  </si>
  <si>
    <t>「銀座千疋屋」いちごショコラ＆クッキー</t>
  </si>
  <si>
    <t>[SP2150]</t>
  </si>
  <si>
    <t>SK1133</t>
  </si>
  <si>
    <t>「銀座千疋屋」銀座いちごショコラ＆フィナンシェ</t>
  </si>
  <si>
    <t>SK1158</t>
  </si>
  <si>
    <t>北海道海鮮かに鍋 (ずわい蟹700g、海老6尾、帆立3個、蟹入つみれ、いか1尾、鱈4切、冷凍生ラーメン)たれ付</t>
  </si>
  <si>
    <t>SK1165</t>
  </si>
  <si>
    <t>ボイルズワイガニ姿 約500g×1尾</t>
  </si>
  <si>
    <t>SK1179</t>
  </si>
  <si>
    <t>北海道産 ボイル毛がに姿 約500g×4尾</t>
  </si>
  <si>
    <t>SK1196</t>
  </si>
  <si>
    <t>早和果樹園 味こいしぼり 180ml×20本</t>
  </si>
  <si>
    <t>SK1202</t>
  </si>
  <si>
    <t>大阪　「夢一喜フーズ工房」　ドイツ国際ハムコンテスト金賞セット</t>
  </si>
  <si>
    <t>SK1210</t>
  </si>
  <si>
    <t>徳島「吟月」伊勢海老ステーキ</t>
  </si>
  <si>
    <t>SK1223</t>
  </si>
  <si>
    <t>鳥取　「山陰大松」　氷温熟成　煮魚・焼き魚セット（10切）</t>
  </si>
  <si>
    <t>SK1226</t>
  </si>
  <si>
    <t>沖縄 「 ブルーシール 」アイスギフトセット 12個</t>
  </si>
  <si>
    <t>SK1227</t>
  </si>
  <si>
    <t>沖縄 「 ブルーシール 」アイスギフトセット 18個</t>
  </si>
  <si>
    <t>SK1229</t>
  </si>
  <si>
    <t>沖縄 「 ブルーシール 」アイスギフトセット 36個</t>
  </si>
  <si>
    <t>SK1230</t>
  </si>
  <si>
    <t>「銀座千疋屋」 銀座プチフルーツタルト</t>
  </si>
  <si>
    <t>sk1231</t>
  </si>
  <si>
    <t>「銀座千疋屋」 銀座フルーツ大福</t>
  </si>
  <si>
    <t>sk1232</t>
  </si>
  <si>
    <t>「銀座千疋屋」 銀座プリン詰合せ</t>
  </si>
  <si>
    <t>SK1234</t>
  </si>
  <si>
    <t>滋賀　「滋賀中村屋」　スモークサーモン</t>
  </si>
  <si>
    <t>SK1238</t>
  </si>
  <si>
    <t>北海道留萌　鈴木水産　味付け数の子</t>
  </si>
  <si>
    <t>SK1240</t>
  </si>
  <si>
    <t>大阪　あほや　たこ焼き50個（ソース付）</t>
  </si>
  <si>
    <t>SK1243</t>
  </si>
  <si>
    <t>鹿児島県産黒豚カレー</t>
  </si>
  <si>
    <t>SK1244</t>
  </si>
  <si>
    <t>北海道加工　いくら醤油漬</t>
  </si>
  <si>
    <t>sk1249</t>
  </si>
  <si>
    <t>かねふく「築地ふく竹」　明太もつ鍋セット</t>
  </si>
  <si>
    <t>SK1254</t>
  </si>
  <si>
    <t>神奈川　「聘珍樓」　肉まんシリーズセット</t>
  </si>
  <si>
    <t>SK1255</t>
  </si>
  <si>
    <t>神奈川　「聘珍樓」　中華饅頭シリーズセット</t>
  </si>
  <si>
    <t>SK1256</t>
  </si>
  <si>
    <t>SK1257</t>
  </si>
  <si>
    <t>山口　のどぐろしゃぶしゃぶ鍋セット</t>
  </si>
  <si>
    <t>SK1262</t>
  </si>
  <si>
    <t>福岡　「鳴海屋」　辛子明太子</t>
  </si>
  <si>
    <t>SK1271</t>
  </si>
  <si>
    <t>北海道　「札幌バルナバフーズ」農家のベーコン＆4種のウインナー</t>
  </si>
  <si>
    <t>SK1279</t>
  </si>
  <si>
    <t>北海道　「札幌バルナバフーズ」　ローストビーフ・ポーク＆生ハム</t>
  </si>
  <si>
    <t>SK1286</t>
  </si>
  <si>
    <t>宮城　Meat Meister OSAKI　バラエティーセット</t>
  </si>
  <si>
    <t>SK1287</t>
  </si>
  <si>
    <t>宮城　Meat Meister OSAKI　ソーセージ＆生ハンバーグセット</t>
  </si>
  <si>
    <t>SK1288</t>
  </si>
  <si>
    <t>宮城　Meat Meister OSAKI　ソーセージギフト</t>
  </si>
  <si>
    <t>SK1289</t>
  </si>
  <si>
    <t>SK1295</t>
  </si>
  <si>
    <t>SK457</t>
  </si>
  <si>
    <t>松阪牛しゃぶしゃぶ</t>
  </si>
  <si>
    <t>SK531</t>
  </si>
  <si>
    <t>岐阜「新杵堂」　栗きんとん</t>
  </si>
  <si>
    <t>SK589</t>
  </si>
  <si>
    <t>甲州ワインビーフ　モモステーキ</t>
  </si>
  <si>
    <t>SK592</t>
  </si>
  <si>
    <t>岐阜　飛騨牛　焼肉</t>
  </si>
  <si>
    <t>SK605</t>
  </si>
  <si>
    <t>信州プレミアム牛肉モモステーキ</t>
  </si>
  <si>
    <t>SK611</t>
  </si>
  <si>
    <t>飛騨牛ステーキセット</t>
  </si>
  <si>
    <t>SK613</t>
  </si>
  <si>
    <t>飛騨牛焼肉</t>
  </si>
  <si>
    <t>SK616</t>
  </si>
  <si>
    <t>信州和牛　すきしゃぶ用</t>
  </si>
  <si>
    <t>SK618</t>
  </si>
  <si>
    <t>信州プレミアム牛肉ステーキセット</t>
  </si>
  <si>
    <t>SK619</t>
  </si>
  <si>
    <t>信州プレミアム牛肉焼肉</t>
  </si>
  <si>
    <t>SK623</t>
  </si>
  <si>
    <t>長野　信州プレミアム牛肉　モモステーキ</t>
  </si>
  <si>
    <t>SK630</t>
  </si>
  <si>
    <t>世羅高原特選かすていら</t>
  </si>
  <si>
    <t>SK685</t>
  </si>
  <si>
    <t>十勝四角いチーズケーキ＆ガトーショコラ</t>
  </si>
  <si>
    <t>SK78</t>
  </si>
  <si>
    <t>東京　「ラ・ベットラ・ダ・オチアイ落合務監修」　牛肉100％ハンバーグと黒トリュフソース</t>
  </si>
  <si>
    <t>SK80</t>
  </si>
  <si>
    <t>東京　南青山「ラ・ロシェル」坂井宏行監修　ローストビーフと特製ガーリックペッパーソース</t>
  </si>
  <si>
    <t>SKX001</t>
  </si>
  <si>
    <t>「銀座千疋屋」 銀座フルーツシャルロット</t>
  </si>
  <si>
    <t>[SP1880]</t>
  </si>
  <si>
    <t>SKX002</t>
  </si>
  <si>
    <t>「銀座千疋屋」 ストロベリーアイスケーキ11cm</t>
  </si>
  <si>
    <t>[SP2400]</t>
  </si>
  <si>
    <t>SKX004</t>
  </si>
  <si>
    <t>「銀座千疋屋」 ベリーのチョコレートケーキ直径約15ｃｍ</t>
  </si>
  <si>
    <t>SN0607-070004</t>
  </si>
  <si>
    <t>生ずわいがに剥き身 (1kg)</t>
  </si>
  <si>
    <t>SN0809-070005</t>
  </si>
  <si>
    <t>石狩鍋（約3～4人前）</t>
  </si>
  <si>
    <t>SN1003-070011</t>
  </si>
  <si>
    <t>いつもありがとうラベル　十勝アイスクリーム3種セット（計9個）</t>
  </si>
  <si>
    <t>SN4205-070001</t>
  </si>
  <si>
    <t>三國清三推奨品　十勝工場発　北海道産牛ローストビーフ</t>
  </si>
  <si>
    <t>SN5402-050044</t>
  </si>
  <si>
    <t>十種の海の幸使用 海鮮松前漬　「十宝」</t>
  </si>
  <si>
    <t>SN6002-050013</t>
  </si>
  <si>
    <t>北海道産　新巻鮭姿切身2ｋｇ　（6分割真空）</t>
  </si>
  <si>
    <t>SN6002-050082</t>
  </si>
  <si>
    <t>北海道産　新巻鮭半身切身650ｇ　（3分割真空）</t>
  </si>
  <si>
    <t>SW-FM</t>
  </si>
  <si>
    <t>くつろぎ ＆おやすみ用 スリム ウォーク ふわもこ 美脚 つま先あり あったか ふんわりピンク 2足 セット 送料無料 即日発送</t>
  </si>
  <si>
    <t>SK1436</t>
  </si>
  <si>
    <t>宮崎県　?有田牧畜産業　EMO黒毛和牛　食べ比べセット</t>
  </si>
  <si>
    <t>SK1437</t>
  </si>
  <si>
    <t>宮崎県　EMO黒毛和牛　特上サーロイン</t>
  </si>
  <si>
    <t>SK1438</t>
  </si>
  <si>
    <t>宮崎県　?有田牧畜産業　EMO黒毛和牛　特上焼肉</t>
  </si>
  <si>
    <t>SK1439</t>
  </si>
  <si>
    <t>鹿児島　「玖子貴」　さつま揚げ詰合せ　睡蓮（真空タイプ）</t>
  </si>
  <si>
    <t>SK144</t>
  </si>
  <si>
    <t>銀座レーズンサンド　15個</t>
  </si>
  <si>
    <t>SK1440</t>
  </si>
  <si>
    <t>鹿児島　「玖子貴」　さつま揚げ詰合せ　風月（真空タイプ）</t>
  </si>
  <si>
    <t>SK1441</t>
  </si>
  <si>
    <t>鹿児島　「玖子貴」　さつま揚げ詰合せ　七重（真空タイプ）</t>
  </si>
  <si>
    <t>SK1442</t>
  </si>
  <si>
    <t>鹿児島　「玖子貴」　さつま揚げ詰合せ　祥福</t>
  </si>
  <si>
    <t>SK1443</t>
  </si>
  <si>
    <t>鹿児島　「玖子貴」さつま揚げ詰合せ【菜雅】</t>
  </si>
  <si>
    <t>SK145</t>
  </si>
  <si>
    <t>白桃＆マンゴードリンクセット</t>
  </si>
  <si>
    <t>[SP2260]</t>
  </si>
  <si>
    <t>SK146</t>
  </si>
  <si>
    <t>銀座フルーツタルト</t>
  </si>
  <si>
    <t>SK1471</t>
  </si>
  <si>
    <t>沖縄そば＆ソーキそば</t>
  </si>
  <si>
    <t>sk148</t>
  </si>
  <si>
    <t>銀座ゼリー　9個</t>
  </si>
  <si>
    <t>SK1484</t>
  </si>
  <si>
    <t>「山道養鰻場」　宮崎県産うなぎ2尾（肝吸付き)</t>
  </si>
  <si>
    <t>SK1485</t>
  </si>
  <si>
    <t>「山道養鰻場」　宮崎県産うなぎ2尾（肝吸付き）</t>
  </si>
  <si>
    <t>SK1489</t>
  </si>
  <si>
    <t>東京 「赤坂四川飯店」 陳親子饗宴 中華セット</t>
  </si>
  <si>
    <t>SK149</t>
  </si>
  <si>
    <t>銀座レアチーズケーキ　10個</t>
  </si>
  <si>
    <t>SK1490</t>
  </si>
  <si>
    <t>SK1491</t>
  </si>
  <si>
    <t>SK1493</t>
  </si>
  <si>
    <t>東京 「赤坂四川飯店」 陳親子饗宴 麻婆豆腐4種食べ比べ</t>
  </si>
  <si>
    <t>SK1494</t>
  </si>
  <si>
    <t>東京 「赤坂四川飯店」陳建一監修 中華料理セット</t>
  </si>
  <si>
    <t>SK1495</t>
  </si>
  <si>
    <t>SK1498</t>
  </si>
  <si>
    <t>SK1499</t>
  </si>
  <si>
    <t>東京 「赤坂四川飯店」陳建一監修 本格中華10種セット</t>
  </si>
  <si>
    <t>SK150</t>
  </si>
  <si>
    <t>銀座クッキー詰合せ</t>
  </si>
  <si>
    <t>SK1500</t>
  </si>
  <si>
    <t>東京 「赤坂四川飯店」陳建一監修 本格中華4種セット</t>
  </si>
  <si>
    <t>SK1501</t>
  </si>
  <si>
    <t>東京 「赤坂四川飯店」陳建一監修 本格中華6種セット</t>
  </si>
  <si>
    <t>SK1502</t>
  </si>
  <si>
    <t>東京 「赤坂四川飯店」陳建一監修 本格中華9種セット</t>
  </si>
  <si>
    <t>SK1503</t>
  </si>
  <si>
    <t>東京 「赤坂四川飯店」陳建一監修 本格丼ぶり4種食べ比べ</t>
  </si>
  <si>
    <t>SK1508</t>
  </si>
  <si>
    <t>兵庫　「三田屋総本家」黒毛和牛の欧風ちょこっとビーフカレー（6食）</t>
  </si>
  <si>
    <t>SK1515</t>
  </si>
  <si>
    <t>りんごチョコレート</t>
  </si>
  <si>
    <t>SK1521-S</t>
  </si>
  <si>
    <t>「銀座千疋屋」 銀座ボンボンショコラ 3個入り×5個セット</t>
  </si>
  <si>
    <t>SK1522</t>
  </si>
  <si>
    <t>「銀座千疋屋」缶入りひとくちフルーツゼリー12個入×4セット</t>
  </si>
  <si>
    <t>[SP1960]</t>
  </si>
  <si>
    <t>SK1524</t>
  </si>
  <si>
    <t>「銀座千疋屋」　銀座ひとくちフルーツゼリー</t>
  </si>
  <si>
    <t>[SP2020]</t>
  </si>
  <si>
    <t>SK1526</t>
  </si>
  <si>
    <t>「銀座千疋屋」　銀座フルーツショコラＢ</t>
  </si>
  <si>
    <t>SK1526-S</t>
  </si>
  <si>
    <t>「銀座千疋屋」 銀座フルーツショコラＢ 7個入り×3個セット</t>
  </si>
  <si>
    <t>SK1527</t>
  </si>
  <si>
    <t>「銀座千疋屋」　銀座フルーツショコラＡ</t>
  </si>
  <si>
    <t>SK1528</t>
  </si>
  <si>
    <t>「銀座千疋屋」　いちごのチョコレート</t>
  </si>
  <si>
    <t>SK1529</t>
  </si>
  <si>
    <t>「銀座千疋屋」　りんごのチョコレート</t>
  </si>
  <si>
    <t>SK1530</t>
  </si>
  <si>
    <t>「銀座千疋屋」　パイナップルのチョコレート</t>
  </si>
  <si>
    <t>SK1531</t>
  </si>
  <si>
    <t>「銀座千疋屋」　不知火のチョコレート</t>
  </si>
  <si>
    <t>SK1532</t>
  </si>
  <si>
    <t>「銀座千疋屋」　プレミアム苺チョコ</t>
  </si>
  <si>
    <t>SK1538</t>
  </si>
  <si>
    <t>国産黒毛和牛　すきやき</t>
  </si>
  <si>
    <t>SK154</t>
  </si>
  <si>
    <t>マンゴードリンク＆まるごとみかんぜりぃ</t>
  </si>
  <si>
    <t>SK1548</t>
  </si>
  <si>
    <t>国産黒毛和牛　ステーキ食べ比べ</t>
  </si>
  <si>
    <t>SK155</t>
  </si>
  <si>
    <t>銀座モンブラン</t>
  </si>
  <si>
    <t>SK1553</t>
  </si>
  <si>
    <t>岐阜　飛騨牛サーロインステーキ720ｇ（約180ｇ×4）</t>
  </si>
  <si>
    <t>SK156</t>
  </si>
  <si>
    <t>銀座タルト(マンゴー)</t>
  </si>
  <si>
    <t>SK1564</t>
  </si>
  <si>
    <t>「銀座千疋屋」 銀座ガレット</t>
  </si>
  <si>
    <t>SK1565</t>
  </si>
  <si>
    <t>「銀座千疋屋」 銀座ゼリー　3個</t>
  </si>
  <si>
    <t>SK1567</t>
  </si>
  <si>
    <t>「銀座千疋屋」 銀座レーズンサンド</t>
  </si>
  <si>
    <t>SK1568</t>
  </si>
  <si>
    <t>「銀座千疋屋」 銀座フルーツサンド</t>
  </si>
  <si>
    <t>SK1569</t>
  </si>
  <si>
    <t>「銀座千疋屋」 銀座マロンプリン　3個</t>
  </si>
  <si>
    <t>SK157</t>
  </si>
  <si>
    <t>銀座パルフェ</t>
  </si>
  <si>
    <t>SK1570</t>
  </si>
  <si>
    <t>「銀座千疋屋」 銀座フルーツジュレ</t>
  </si>
  <si>
    <t>SK1572</t>
  </si>
  <si>
    <t>「銀座千疋屋」 銀座フルーツクーヘン　8個</t>
  </si>
  <si>
    <t>SK1578</t>
  </si>
  <si>
    <t>「銀座千疋屋」 銀座アップルクーヘン</t>
  </si>
  <si>
    <t>[SP2040]</t>
  </si>
  <si>
    <t>SK158</t>
  </si>
  <si>
    <t>銀座まるごとみかんぜりぃ</t>
  </si>
  <si>
    <t>SK159</t>
  </si>
  <si>
    <t>銀座タルト（フルーツ）　</t>
  </si>
  <si>
    <t>SK1595</t>
  </si>
  <si>
    <t>熊本 「フジチク」 藤彩牛 モモ焼肉用</t>
  </si>
  <si>
    <t>SK1597</t>
  </si>
  <si>
    <t>熊本 「フジチク」 ふじ馬さし赤身・ユッケセット</t>
  </si>
  <si>
    <t>SK1598</t>
  </si>
  <si>
    <t>熊本 「フジチク」 ふじ馬さしユッケ堪能セット</t>
  </si>
  <si>
    <t>SK160</t>
  </si>
  <si>
    <t>銀座焼きショコラサブレ</t>
  </si>
  <si>
    <t>SK1603</t>
  </si>
  <si>
    <t>群馬 「赤城牛のとりやま」 赤城牛ロースすき焼き</t>
  </si>
  <si>
    <t>SK162</t>
  </si>
  <si>
    <t>SK1622</t>
  </si>
  <si>
    <t>秋田県産豚 やわらか味噌煮込みホルモン</t>
  </si>
  <si>
    <t>SK1623</t>
  </si>
  <si>
    <t>岩手 けせんの海（海鮮松前漬）</t>
  </si>
  <si>
    <t>SK1626</t>
  </si>
  <si>
    <t>東京 新宿荒木町 日本料理「鈴なり」 本格惣菜セット</t>
  </si>
  <si>
    <t>sk163</t>
  </si>
  <si>
    <t>銀座ショコラアイス</t>
  </si>
  <si>
    <t>sk164</t>
  </si>
  <si>
    <t>銀座バラエティセット</t>
  </si>
  <si>
    <t>sk165</t>
  </si>
  <si>
    <t>銀座フルーツタルトアイス</t>
  </si>
  <si>
    <t>SK166</t>
  </si>
  <si>
    <t>銀座フルーツジュレ</t>
  </si>
  <si>
    <t>SK167</t>
  </si>
  <si>
    <t>銀座プレミアムソルベ</t>
  </si>
  <si>
    <t>SK1673</t>
  </si>
  <si>
    <t>「銀座千疋屋」 銀座フルーツクーヘン　8個＆プリザーブドフラワー（日比谷花壇）</t>
  </si>
  <si>
    <t>[SP2090]</t>
  </si>
  <si>
    <t>SK1673_test</t>
  </si>
  <si>
    <t>「銀座千疋屋」 銀座フルーツクーヘン8個＆ミニプリザーブドフラワー</t>
  </si>
  <si>
    <t>SK1674</t>
  </si>
  <si>
    <t>「銀座千疋屋」　銀座レーズンサンド＆フレグランスボックスアレンジミニ（イエロー）</t>
  </si>
  <si>
    <t>SK1675</t>
  </si>
  <si>
    <t>「銀座千疋屋」　銀座レーズンサンド＆フレグランスボックスアレンジミニ（パープル）</t>
  </si>
  <si>
    <t>SK1676</t>
  </si>
  <si>
    <t>「銀座千疋屋」　銀座レーズンサンド＆フレグランスボックスアレンジミニ（ピンク）</t>
  </si>
  <si>
    <t>SK1677</t>
  </si>
  <si>
    <t>「銀座千疋屋」　銀座レーズンサンド＆フレグランスボックスアレンジミニ（レッド）</t>
  </si>
  <si>
    <t>SK1678</t>
  </si>
  <si>
    <t>「銀座千疋屋」　銀座ひとくちフルーツゼリー＆フレグランスボックスアレンジミニ（イエロー）</t>
  </si>
  <si>
    <t>SK1679</t>
  </si>
  <si>
    <t>「銀座千疋屋」　銀座ひとくちフルーツゼリー＆フレグランスボックスアレンジミニ（パープル）</t>
  </si>
  <si>
    <t>SK168</t>
  </si>
  <si>
    <t>銀座プレミアムアイス＆ソルベ</t>
  </si>
  <si>
    <t>SK1680</t>
  </si>
  <si>
    <t>「銀座千疋屋」　銀座ひとくちフルーツゼリー＆フレグランスボックスアレンジミニ（ピンク）</t>
  </si>
  <si>
    <t>SK1681</t>
  </si>
  <si>
    <t>「銀座千疋屋」　銀座ひとくちフルーツゼリー＆フレグランスボックスアレンジミニ（レッド）</t>
  </si>
  <si>
    <t>SK169</t>
  </si>
  <si>
    <t>銀座フルーツコンポート</t>
  </si>
  <si>
    <t>SK170</t>
  </si>
  <si>
    <t>銀座ゼリー</t>
  </si>
  <si>
    <t>SK172</t>
  </si>
  <si>
    <t>銀座ゼリー＆銀座フルーツフィナンシェ　</t>
  </si>
  <si>
    <t>SK174</t>
  </si>
  <si>
    <t>銀座プレミアムソルベ＆アイス</t>
  </si>
  <si>
    <t>SK175</t>
  </si>
  <si>
    <t>【新潟県】雪蔵仕込み新潟こしいぶき　</t>
  </si>
  <si>
    <t>SK176</t>
  </si>
  <si>
    <t>雪蔵仕込み山口県産コシヒカリ</t>
  </si>
  <si>
    <t>EISG-S8</t>
  </si>
  <si>
    <t>京都祇園山玄茶　西京漬け詰合</t>
  </si>
  <si>
    <t>IRRH-30</t>
  </si>
  <si>
    <t>池利　伝承手延三輪素麺 S</t>
  </si>
  <si>
    <t>DC77700</t>
  </si>
  <si>
    <t>シェシバタ コフレカドーＳ</t>
  </si>
  <si>
    <t>[SP1970]</t>
  </si>
  <si>
    <t>DC77710</t>
  </si>
  <si>
    <t>シェシバタ コフレカドーＧ</t>
  </si>
  <si>
    <t>DC32370</t>
  </si>
  <si>
    <t>藤一番餃子セット</t>
  </si>
  <si>
    <t>DC34500</t>
  </si>
  <si>
    <t>藤一番カレーらーめんセット</t>
  </si>
  <si>
    <t>MTYS30</t>
  </si>
  <si>
    <t>手延素麺「揖保乃糸」上級品S</t>
  </si>
  <si>
    <t>MTTYS20</t>
  </si>
  <si>
    <t>手延素麺「揖保乃糸」特級品N</t>
  </si>
  <si>
    <t>MTTYS30</t>
  </si>
  <si>
    <t>手延素麺「揖保乃糸」特級品S</t>
  </si>
  <si>
    <t>[SP2190]</t>
  </si>
  <si>
    <t>MTBS20</t>
  </si>
  <si>
    <t>播州素麺N</t>
  </si>
  <si>
    <t>NMMA-32</t>
  </si>
  <si>
    <t>南日本ハム　宮崎味わいギフト</t>
  </si>
  <si>
    <t>MHHSP-B</t>
  </si>
  <si>
    <t>明宝ハム・ソーセージN</t>
  </si>
  <si>
    <t>MHH2Z-B</t>
  </si>
  <si>
    <t>明宝ハム詰合 Y</t>
  </si>
  <si>
    <t>MHH3SP-C</t>
  </si>
  <si>
    <t>明宝ハム・ソーセージ G</t>
  </si>
  <si>
    <t>MHH2A-B</t>
  </si>
  <si>
    <t>明宝ハム・ソーセージ H</t>
  </si>
  <si>
    <t>MHH2S-B</t>
  </si>
  <si>
    <t>明宝ハム・ソーセージ S</t>
  </si>
  <si>
    <t>APNZ-150</t>
  </si>
  <si>
    <t>アルプス　信州フルーツゼリー詰合H</t>
  </si>
  <si>
    <t>APNZ-200</t>
  </si>
  <si>
    <t>アルプス　信州フルーツゼリー詰合N</t>
  </si>
  <si>
    <t>APNZ-100</t>
  </si>
  <si>
    <t>アルプス　信州フルーツゼリー詰合I</t>
  </si>
  <si>
    <t>APMCG-220</t>
  </si>
  <si>
    <t>APMCG-220-6</t>
  </si>
  <si>
    <t>APMCG-280</t>
  </si>
  <si>
    <t>アルプス　信州ストレートジュース詰合S</t>
  </si>
  <si>
    <t>APWKG-6</t>
  </si>
  <si>
    <t>アルプス　ワイナリーこだわりのグレープジュース赤</t>
  </si>
  <si>
    <t>MS917</t>
  </si>
  <si>
    <t>石丸製麺　半生讃岐うどん包丁切りつゆ付</t>
  </si>
  <si>
    <t>NYFB-30N</t>
  </si>
  <si>
    <t>カゴメ　ナチュラルギフト</t>
  </si>
  <si>
    <t>NYKSR-50L</t>
  </si>
  <si>
    <t>カゴメ　フルーツ＆野菜飲料ギフト</t>
  </si>
  <si>
    <t>NYYP-30R</t>
  </si>
  <si>
    <t>カゴメ　野菜生活100国産プレミアムギフト</t>
  </si>
  <si>
    <t>NYENV-30</t>
  </si>
  <si>
    <t>正田醤油　醤油百撰</t>
  </si>
  <si>
    <t>FSMLM-300</t>
  </si>
  <si>
    <t>福さ屋　無着色辛子明太子 S</t>
  </si>
  <si>
    <t>FSMLMA-400</t>
  </si>
  <si>
    <t>福さ屋　無着色辛子明太子 Y</t>
  </si>
  <si>
    <t>FSMLL-500</t>
  </si>
  <si>
    <t>福さ屋　無着色辛子明太子 G</t>
  </si>
  <si>
    <t>FSMLFL-450</t>
  </si>
  <si>
    <t>福さ屋　無着色辛子明太子（切子）</t>
  </si>
  <si>
    <t>FP3383292</t>
  </si>
  <si>
    <t>チーズタルト4号</t>
  </si>
  <si>
    <t>MCHO-20M</t>
  </si>
  <si>
    <t>ホテルオークラドリップコーヒー詰合N</t>
  </si>
  <si>
    <t>MCHO-25M</t>
  </si>
  <si>
    <t>ホテルオークラドリップコーヒー詰合P</t>
  </si>
  <si>
    <t>MCHO-30M</t>
  </si>
  <si>
    <t>ホテルオークラドリップコーヒー詰合S</t>
  </si>
  <si>
    <t>MCCOM1090</t>
  </si>
  <si>
    <t>ｳｪｽﾃｨﾝﾎﾃﾙ　ドリップコーヒー</t>
  </si>
  <si>
    <t>MCWMD-20</t>
  </si>
  <si>
    <t>和菓子に合う珈琲ドリップ詰合N</t>
  </si>
  <si>
    <t>MCWMD-30</t>
  </si>
  <si>
    <t>和菓子に合う珈琲ドリップ詰合S</t>
  </si>
  <si>
    <t>MCWMD-40</t>
  </si>
  <si>
    <t>和菓子に合う珈琲ドリップ詰合Y</t>
  </si>
  <si>
    <t>MCMCJ-BZ</t>
  </si>
  <si>
    <t>北海道羊蹄山名水珈琲ゼリー詰合</t>
  </si>
  <si>
    <t>MCMP-30DX</t>
  </si>
  <si>
    <t>北海道羊蹄山名水アイスコーヒー詰合S</t>
  </si>
  <si>
    <t>MCMP-50DX</t>
  </si>
  <si>
    <t>北海道羊蹄山名水アイスコーヒー詰合G</t>
  </si>
  <si>
    <t>MCNTN-30</t>
  </si>
  <si>
    <t>サマードリンクギフトS</t>
  </si>
  <si>
    <t>MCNTN-50</t>
  </si>
  <si>
    <t>サマードリンクギフトG</t>
  </si>
  <si>
    <t>MCTMF-E</t>
  </si>
  <si>
    <t>太陽の美味しさまるごと完熟フルーツジェラートG</t>
  </si>
  <si>
    <t>MCTMF-C</t>
  </si>
  <si>
    <t>太陽の美味しさまるごと完熟フルーツジェラートY</t>
  </si>
  <si>
    <t>MCCF-20</t>
  </si>
  <si>
    <t>稲庭古峯堂　稲庭うどんN</t>
  </si>
  <si>
    <t>MCCF-30</t>
  </si>
  <si>
    <t>稲庭古峯堂　稲庭うどんS</t>
  </si>
  <si>
    <t>MCTFD-25</t>
  </si>
  <si>
    <t>タニタ食堂監修減塩みそ汁詰合</t>
  </si>
  <si>
    <t>MCHKP-20</t>
  </si>
  <si>
    <t>ホテルオークラドリップコーヒー＆チョコレートスティックN</t>
  </si>
  <si>
    <t>[SP1560]</t>
  </si>
  <si>
    <t>MCHKP-30</t>
  </si>
  <si>
    <t>ホテルオークラドリップコーヒー＆チョコレートスティックS</t>
  </si>
  <si>
    <t>MCFDS-BO</t>
  </si>
  <si>
    <t>フリーズドライスープ・みそ汁・茶碗蒸しN</t>
  </si>
  <si>
    <t>MCFDS-CO</t>
  </si>
  <si>
    <t>フリーズドライスープ・みそ汁・茶碗蒸しS</t>
  </si>
  <si>
    <t>MCMO-0045</t>
  </si>
  <si>
    <t>モロゾフ　ハッピーパーティY</t>
  </si>
  <si>
    <t>MCMO-0046</t>
  </si>
  <si>
    <t>モロゾフ　ハッピーパーティS</t>
  </si>
  <si>
    <t>MCMO-0047</t>
  </si>
  <si>
    <t>モロゾフ　ハッピーパーティN</t>
  </si>
  <si>
    <t>MCMO-1325</t>
  </si>
  <si>
    <t>モロゾフ　スイートサプライズ</t>
  </si>
  <si>
    <t>MCMO-1556</t>
  </si>
  <si>
    <t>モロゾフ　凍らせてシャーベットS</t>
  </si>
  <si>
    <t>MCMO-1215</t>
  </si>
  <si>
    <t>モロゾフ　ファヤージュY</t>
  </si>
  <si>
    <t>MCMO-1218</t>
  </si>
  <si>
    <t>モロゾフ　ファヤージュS</t>
  </si>
  <si>
    <t>MCMO-1219</t>
  </si>
  <si>
    <t>モロゾフ　ファヤージュP</t>
  </si>
  <si>
    <t>MCMO-1220</t>
  </si>
  <si>
    <t>モロゾフ　ファヤージュN</t>
  </si>
  <si>
    <t>MCMO-4226</t>
  </si>
  <si>
    <t>モロゾフ　アルカディアY</t>
  </si>
  <si>
    <t>MCMO-4227</t>
  </si>
  <si>
    <t>モロゾフ　アルカディアS</t>
  </si>
  <si>
    <t>MCMO-4228</t>
  </si>
  <si>
    <t>モロゾフ　アルカディアP</t>
  </si>
  <si>
    <t>MCMO-4229</t>
  </si>
  <si>
    <t>モロゾフ　アルカディアN</t>
  </si>
  <si>
    <t>MCBST-30N</t>
  </si>
  <si>
    <t>AGF　ブレンディ スティック カフェオレ コレクションS</t>
  </si>
  <si>
    <t>MCEM-30N</t>
  </si>
  <si>
    <t>AGF　インスタントコーヒーバラエティギフト</t>
  </si>
  <si>
    <t>MCKRA-20</t>
  </si>
  <si>
    <t>ひととえ　凍らせて和風シャーベット菓凛 8号</t>
  </si>
  <si>
    <t>MCKRA-30</t>
  </si>
  <si>
    <t>ひととえ　凍らせて和風シャーベット菓凛 12号</t>
  </si>
  <si>
    <t>MCILB-20</t>
  </si>
  <si>
    <t>ひととえ　彩りフルーツゼリー ルーチェ 8号</t>
  </si>
  <si>
    <t>MCILB-30</t>
  </si>
  <si>
    <t>ひととえ　彩りフルーツゼリー ルーチェ 12号</t>
  </si>
  <si>
    <t>MCKWA-10</t>
  </si>
  <si>
    <t>ひととえ　黒わらび餅 6号</t>
  </si>
  <si>
    <t>MCKWA-15</t>
  </si>
  <si>
    <t>ひととえ　黒わらび餅 9号</t>
  </si>
  <si>
    <t>MCKWA-20</t>
  </si>
  <si>
    <t>ひととえ　黒わらび餅 12号</t>
  </si>
  <si>
    <t>MCUWA-10</t>
  </si>
  <si>
    <t>ひととえ　宇治茶わらび餅～抹茶とほうじ茶～ 6号</t>
  </si>
  <si>
    <t>MCUWA-15</t>
  </si>
  <si>
    <t>ひととえ　宇治茶わらび餅～抹茶とほうじ茶～ ９号</t>
  </si>
  <si>
    <t>MCUWA-20</t>
  </si>
  <si>
    <t>ひととえ　宇治茶わらび餅～抹茶とほうじ茶～ 12号</t>
  </si>
  <si>
    <t>MCIDC-30</t>
  </si>
  <si>
    <t>ひととえ　凍らせて食べるアイスデザート 15号</t>
  </si>
  <si>
    <t>SHFB0001</t>
  </si>
  <si>
    <t>フルールブラン　北海道ラスク３種詰合せ３６枚</t>
  </si>
  <si>
    <t>SHFB0002</t>
  </si>
  <si>
    <t>フルールブラン　北海道ラスク３種詰合せ４８枚</t>
  </si>
  <si>
    <t>SHFB0005</t>
  </si>
  <si>
    <t>フルールブラン　北海道黄金スイートポテト10個</t>
  </si>
  <si>
    <t>NY007</t>
  </si>
  <si>
    <t>南日本酪農協同　Oh！宮崎青汁</t>
  </si>
  <si>
    <t>KY001</t>
  </si>
  <si>
    <t>北海道クイーンメロン　２玉入【期間限定 2021年6月28日～9月5日お届け】</t>
  </si>
  <si>
    <t>KY002</t>
  </si>
  <si>
    <t>北海道サマープリンセスメロン　２玉入【期間限定 2021年7月13日～9月5日お届け】</t>
  </si>
  <si>
    <t>KY003</t>
  </si>
  <si>
    <t>北海道赤肉メロン　1玉入【期間限定 2021年6月28日～9月5日お届け】</t>
  </si>
  <si>
    <t>KY004</t>
  </si>
  <si>
    <t>北海道赤肉・青肉メロン【期間限定 2021年7月12日～9月5日お届け】</t>
  </si>
  <si>
    <t>CG008</t>
  </si>
  <si>
    <t>蒲郡温室みかん【期間限定 2021年6月21日～8月10日お届け】</t>
  </si>
  <si>
    <t>CG021</t>
  </si>
  <si>
    <t>唐津温室みかん ２５【期間限定 2021年6月21日～7月31日お届け】</t>
  </si>
  <si>
    <t>CG022</t>
  </si>
  <si>
    <t>唐津温室みかん ２１【期間限定 2021年6月21日～7月31日お届け】</t>
  </si>
  <si>
    <t>MC001</t>
  </si>
  <si>
    <t>さわやかモカアイスコーヒー（無糖）</t>
  </si>
  <si>
    <t>MC002</t>
  </si>
  <si>
    <t>さわやかモカアイスコーヒー（甘さ控えめ）</t>
  </si>
  <si>
    <t>MCMO-1556-4</t>
  </si>
  <si>
    <t>モロゾフ　【まとめ買い】凍らせてシャーベットS×４セット</t>
  </si>
  <si>
    <t>MCMO-1556-9</t>
  </si>
  <si>
    <t>モロゾフ　【まとめ買い】凍らせてシャーベットS×９セット</t>
  </si>
  <si>
    <t>MCBST-30N-6</t>
  </si>
  <si>
    <t>AGF　【まとめ買い】ブレンディ スティック カフェオレ コレクションS×６セット</t>
  </si>
  <si>
    <t>CNMB001</t>
  </si>
  <si>
    <t>【12月1日頃～お届け】　宮部製菓　鄙柿餅</t>
  </si>
  <si>
    <t>TB05</t>
  </si>
  <si>
    <t>新潟県産こしいぶき5㎏</t>
  </si>
  <si>
    <t>TB07</t>
  </si>
  <si>
    <t>南魚沼産コシヒカリ5㎏</t>
  </si>
  <si>
    <t>MTS20</t>
  </si>
  <si>
    <t>播州逸品そうめん</t>
  </si>
  <si>
    <t>IWA1915-C</t>
  </si>
  <si>
    <t>共進牧場　ジャージーミルクアイスクリーム　5種　7個</t>
  </si>
  <si>
    <t>IW1000013534</t>
  </si>
  <si>
    <t>父の日 【送料無料】 芦屋シェフ・アサヤマ洋菓子工房 芦屋マンゴーパフェ 87ml×12 IW1000013534 スイーツ フルーツ パルフェ 製菓 御中元 お中元 ギフト お取り寄せ 特産 贈答品 化粧箱 内祝い お礼 母の日 2020 お取り寄せグルメ 父の日ギフト 食品</t>
  </si>
  <si>
    <t>CNCH00020</t>
  </si>
  <si>
    <t>WEEKDAY SOLID×PRINT　2PACK　BLACK FIRESIDE-PLAID GREY　Mサイズ</t>
  </si>
  <si>
    <t>CNMASK2SET</t>
  </si>
  <si>
    <t>エチケット＆ファッションマスク　Rサイズ　2枚入×2セット（合計4枚）</t>
  </si>
  <si>
    <t>DODPR-10-91017</t>
  </si>
  <si>
    <t>「モンシェール」堂島プティロール</t>
  </si>
  <si>
    <t>DOND-33-91019</t>
  </si>
  <si>
    <t>いちごジュレ入り濃厚チーズケーキ</t>
  </si>
  <si>
    <t>SN0000-020152</t>
  </si>
  <si>
    <t>ADKDF-30R</t>
  </si>
  <si>
    <t>【11月15日～12月28日お届け】 デルモンテ １００％果汁飲料ギフト</t>
  </si>
  <si>
    <t>ADN30-E</t>
  </si>
  <si>
    <t>【11/15～12/28お届け】 ネスカフェ レギュラーソリュブルコーヒーS</t>
  </si>
  <si>
    <t>ADBZ-3</t>
  </si>
  <si>
    <t>【11月15日～12月28日お届け】 マルハニチロ 缶詰・瓶詰詰合S</t>
  </si>
  <si>
    <t>ADSA-30E</t>
  </si>
  <si>
    <t>【11月15日～12月28日お届け】 白子のり詰合　S　</t>
  </si>
  <si>
    <t>ADA-50F</t>
  </si>
  <si>
    <t>【11月15日～12月28日お届け】 白子のり詰合　G</t>
  </si>
  <si>
    <t>MCJP-30</t>
  </si>
  <si>
    <t>巨峰ゼリー＆熟果ゼリープレミアム</t>
  </si>
  <si>
    <t>MCKDL-30</t>
  </si>
  <si>
    <t>国産デリシャスゼリーギフト</t>
  </si>
  <si>
    <t>MCMYB-20</t>
  </si>
  <si>
    <t>水羊羹＆加賀棒ほうじ茶ゼリー</t>
  </si>
  <si>
    <t>MCMYB-30</t>
  </si>
  <si>
    <t>MCRKA-30</t>
  </si>
  <si>
    <t>涼菓</t>
  </si>
  <si>
    <t>MCSSR-30R</t>
  </si>
  <si>
    <t>サマースイーツセレクション</t>
  </si>
  <si>
    <t>MCTKK-25</t>
  </si>
  <si>
    <t>サマーギフトゼリー</t>
  </si>
  <si>
    <t>MCTUB-40</t>
  </si>
  <si>
    <t>デザートギフトうららか</t>
  </si>
  <si>
    <t>MCTUB-50</t>
  </si>
  <si>
    <t>SN0000-010090</t>
  </si>
  <si>
    <t>SN0000-020101</t>
  </si>
  <si>
    <t>SN0000-020104</t>
  </si>
  <si>
    <t>IW20S109</t>
  </si>
  <si>
    <t>大地アイスコーヒー無糖ギフト</t>
  </si>
  <si>
    <t>IW20S107</t>
  </si>
  <si>
    <t>MAJOリキッドコーヒーギフト</t>
  </si>
  <si>
    <t>SK1853</t>
  </si>
  <si>
    <t>桔梗信玄餅クレープ＆生八つ橋クレープ</t>
  </si>
  <si>
    <t>DOAUC-30C-00072</t>
  </si>
  <si>
    <t>ＡＧＦブレンディ＆ＵＣＣ飲料バラエティギフト</t>
  </si>
  <si>
    <t>IZ584164</t>
  </si>
  <si>
    <t>盛田金しゃちビール　 金しゃちビールアソート8本セット　ＫＭＢ－８Ｄ</t>
  </si>
  <si>
    <t>[SP1850]</t>
  </si>
  <si>
    <t>IZ533365-6</t>
  </si>
  <si>
    <t>盛田金しゃちビール 　金しゃちビールＩＰＡ6本</t>
  </si>
  <si>
    <t>[SP1860]</t>
  </si>
  <si>
    <t>IZ510119-6</t>
  </si>
  <si>
    <t>盛田金しゃちビール 　金しゃちビールプラチナエール6本</t>
  </si>
  <si>
    <t>IZ129178-6</t>
  </si>
  <si>
    <t>盛田金しゃちビール　金しゃちビールピルスナー6本</t>
  </si>
  <si>
    <t>IZ127959-6</t>
  </si>
  <si>
    <t>盛田金しゃちビール 　金しゃちビールアルト6本</t>
  </si>
  <si>
    <t>IZ562951-6</t>
  </si>
  <si>
    <t>盛田金しゃちビール 　金しゃち名古屋赤味噌ラガー6本</t>
  </si>
  <si>
    <t>IZ533365-24</t>
  </si>
  <si>
    <t>盛田金しゃちビール 　金しゃちビールＩＰＡ6本×4入</t>
  </si>
  <si>
    <t>IZ510119-24</t>
  </si>
  <si>
    <t>盛田金しゃちビール 　金しゃちビールプラチナエール6本×4</t>
  </si>
  <si>
    <t>IZ129178-24</t>
  </si>
  <si>
    <t>盛田金しゃちビール 　金しゃちビールピルスナー6本×4</t>
  </si>
  <si>
    <t>IZ127959-24</t>
  </si>
  <si>
    <t>盛田金しゃちビール 　金しゃちビールアルト6本×4</t>
  </si>
  <si>
    <t>IZ562951-24</t>
  </si>
  <si>
    <t>盛田金しゃちビール 　金しゃち名古屋赤味噌ラガー6本×4</t>
  </si>
  <si>
    <t>IZ584163</t>
  </si>
  <si>
    <t>盛田金しゃちビール 　金しゃちビールアソート５本セット ＫＭＢ－５D</t>
  </si>
  <si>
    <t>IZ571849</t>
  </si>
  <si>
    <t>盛田金しゃちビール 　ミツボシビール飲み比べ6本セット ＭＭＢ－６Ａ</t>
  </si>
  <si>
    <t>IZ566330</t>
  </si>
  <si>
    <t>盛田金しゃち酒造 　金鯱 大吟醸酒 KD-4</t>
  </si>
  <si>
    <t>IZ566335</t>
  </si>
  <si>
    <t>盛田金しゃち酒造 　金鯱 夢吟香 純米酒</t>
  </si>
  <si>
    <t>[SP1840]</t>
  </si>
  <si>
    <t>IZ566329</t>
  </si>
  <si>
    <t>盛田金しゃち酒造 　金鯱 大吟醸酒 KD-8</t>
  </si>
  <si>
    <t>IZ566331</t>
  </si>
  <si>
    <t>盛田金しゃち酒造 　金鯱 純米大吟醸酒</t>
  </si>
  <si>
    <t>IZ566333</t>
  </si>
  <si>
    <t>盛田金しゃち酒造 　金鯱 純米吟醸酒</t>
  </si>
  <si>
    <t>SKKG018</t>
  </si>
  <si>
    <t>野菜一日これ一本　200ml×48本</t>
  </si>
  <si>
    <t>SKKG025</t>
  </si>
  <si>
    <t>野菜生活100マンゴーサラダ＋野菜生活100アップルサラダ　各200ml×各24本計48本</t>
  </si>
  <si>
    <t>SKKG008</t>
  </si>
  <si>
    <t>トマトジュース　食塩無添加　200ml×48本</t>
  </si>
  <si>
    <t>SKKG019</t>
  </si>
  <si>
    <t>野菜一日これ一本＋トマトジュース　各200ml×各24本計48本</t>
  </si>
  <si>
    <t>SKKG011</t>
  </si>
  <si>
    <t>糖質オフ　野菜ジュース　200ml×48本</t>
  </si>
  <si>
    <t>SKKG022</t>
  </si>
  <si>
    <t>野菜生活100オリジナル＋野菜生活100アップルサラダ　各200ml×各24本計48本</t>
  </si>
  <si>
    <t>SKKG021</t>
  </si>
  <si>
    <t>野菜生活100オリジナル＋野菜生活100マンゴーサラダ　各200ml×各24本計48本</t>
  </si>
  <si>
    <t>SKKG020</t>
  </si>
  <si>
    <t>野菜生活100オリジナル＋野菜生活100ベリーサラダ　各200ml×各24本計48本</t>
  </si>
  <si>
    <t>SKKG023</t>
  </si>
  <si>
    <t>野菜生活100ベリーサラダ＋野菜生活100マンゴーサラダ　各200ml×各24本計48本</t>
  </si>
  <si>
    <t>SKKG024</t>
  </si>
  <si>
    <t>野菜生活100ベリーサラダ＋野菜生活100アップルサラダ　各200ml×各24本計48本</t>
  </si>
  <si>
    <t>IW20S051</t>
  </si>
  <si>
    <t>鮮馬刺し赤身・タタキセット</t>
  </si>
  <si>
    <t>IWA2044</t>
  </si>
  <si>
    <t>鹿児島県産黒豚ロールステーキ</t>
  </si>
  <si>
    <t>IWL2035</t>
  </si>
  <si>
    <t>博多華味鳥 料亭のとり雑炊・親子丼セット</t>
  </si>
  <si>
    <t>IWA2010</t>
  </si>
  <si>
    <t>京つけものもり 京漬物詰合せ</t>
  </si>
  <si>
    <t>NK002</t>
  </si>
  <si>
    <t>NK004</t>
  </si>
  <si>
    <t>NK005</t>
  </si>
  <si>
    <t>なごやきしめん亭　でらうまみそ煮込きしめん10食　</t>
  </si>
  <si>
    <t>NK010</t>
  </si>
  <si>
    <t>NK002-8</t>
  </si>
  <si>
    <t>手土産用　【なごやきしめん亭　名古屋名物コーチンカレーうどん　10食】×８箱入</t>
  </si>
  <si>
    <t>NK004-6</t>
  </si>
  <si>
    <t>手土産用　【なごやきしめん亭　でらうまみそ煮込うどん10食】×6箱入</t>
  </si>
  <si>
    <t>NK010-6</t>
  </si>
  <si>
    <t>手土産用　【なごやきしめん亭　ゆできしめん10食】×6箱入</t>
  </si>
  <si>
    <t>SK1901</t>
  </si>
  <si>
    <t>「銀座千疋屋」 銀座フルーツ羊羹 2箱セット</t>
  </si>
  <si>
    <t>SK1900</t>
  </si>
  <si>
    <t>「銀座千疋屋」 銀座フルーツ羊羹</t>
  </si>
  <si>
    <t>YHHR-120S</t>
  </si>
  <si>
    <t>吉田ハム　飛騨牛ロースステーキ　２枚（３８０ｇ）</t>
  </si>
  <si>
    <t>YHHR-150N</t>
  </si>
  <si>
    <t>吉田ハム　飛騨牛ロースうす切り　５００ｇ</t>
  </si>
  <si>
    <t>YHHR-80N</t>
  </si>
  <si>
    <t>吉田ハム　飛騨牛ロースうす切り　２５０ｇ</t>
  </si>
  <si>
    <t>IW1000014085</t>
  </si>
  <si>
    <t>すき家牛丼の具＆なか卯親子丼の具セット</t>
  </si>
  <si>
    <t>CG025</t>
  </si>
  <si>
    <t>富有柿　1段</t>
  </si>
  <si>
    <t>CG026</t>
  </si>
  <si>
    <t>富有柿　2段</t>
  </si>
  <si>
    <t>MG002</t>
  </si>
  <si>
    <t>【12/30までお届け】三重県漁連　活〆寒ぶり三昧（半身）</t>
  </si>
  <si>
    <t>SK1896</t>
  </si>
  <si>
    <t>「銀座千疋屋」銀座マロンケーキ</t>
  </si>
  <si>
    <t>SK1897</t>
  </si>
  <si>
    <t>「銀座千疋屋」銀座モンブラン</t>
  </si>
  <si>
    <t>GM001</t>
  </si>
  <si>
    <t>奥長良川名水　高賀の森水</t>
  </si>
  <si>
    <t>GM005</t>
  </si>
  <si>
    <t>美濃酪連　ひるがのヨーグルト　１０個</t>
  </si>
  <si>
    <t>[SP1770]</t>
  </si>
  <si>
    <t>GM006</t>
  </si>
  <si>
    <t>美濃酪連　ひるがのヨーグルト　１６個</t>
  </si>
  <si>
    <t>GM007</t>
  </si>
  <si>
    <t>美濃酪連　ひるがのミルクプリン　１０個</t>
  </si>
  <si>
    <t>GM008</t>
  </si>
  <si>
    <t>美濃酪連　ひるがのミルクプリン　１６個</t>
  </si>
  <si>
    <t>KCKDV-30M</t>
  </si>
  <si>
    <t>KCKDV-40M</t>
  </si>
  <si>
    <t>KCKDV-30M-8</t>
  </si>
  <si>
    <t>KCKDV-40M-8</t>
  </si>
  <si>
    <t>ADFW-YRF25K</t>
  </si>
  <si>
    <t>【11月下旬～12月中旬お届け】 山形県産ラ・フランス　２．５㎏</t>
  </si>
  <si>
    <t>ADFW-FSK</t>
  </si>
  <si>
    <t>【12月上旬～12月中旬お届け】 冬の旬果詰合せ</t>
  </si>
  <si>
    <t>ADFW-SARA</t>
  </si>
  <si>
    <t>【11月下旬～12月中旬お届け】 サンふじとラ・フランス詰合</t>
  </si>
  <si>
    <t>ADOKK-06</t>
  </si>
  <si>
    <t>小樽　海鮮個食鍋</t>
  </si>
  <si>
    <t>ADBENI-F0</t>
  </si>
  <si>
    <t>【12月上旬～12月下旬お届け】 愛媛県産　紅まどんな</t>
  </si>
  <si>
    <t>ADSKK35-N</t>
  </si>
  <si>
    <t>【11/15～12/28お届け】塩数の子（２５０ｇ）</t>
  </si>
  <si>
    <t>ADSKK50-N</t>
  </si>
  <si>
    <t>【11/15～12/28お届け】 塩数の子（４５０ｇ）</t>
  </si>
  <si>
    <t>ADMS-07EEI</t>
  </si>
  <si>
    <t>【11/15～12/28お届け】 銀毛新巻鮭と北海道産いくら</t>
  </si>
  <si>
    <t>ADST-673</t>
  </si>
  <si>
    <t>【11/15～12/28お届け】田中屋　新そば出石そば（温用）</t>
  </si>
  <si>
    <t>ADKRNB-D0S</t>
  </si>
  <si>
    <t>神戸南京町「皇蘭」　神戸牛肉まん＆豚まんセット</t>
  </si>
  <si>
    <t>ADJ81269</t>
  </si>
  <si>
    <t>【11月15日～12月28日お届け】 ゴディバ　クッキーアソートメント３２枚入</t>
  </si>
  <si>
    <t>ADJ81271</t>
  </si>
  <si>
    <t>【11月15日～12月28日お届け】 ゴディバ　クッキーアソートメント５５枚入</t>
  </si>
  <si>
    <t>ADHF-ZFT</t>
  </si>
  <si>
    <t>【11月15日～12月28日お届け】 ホシフルーツ　贅沢フルーツのタルト</t>
  </si>
  <si>
    <t>ADS2-SR1S1</t>
  </si>
  <si>
    <t>ラ・ロシェル　坂井宏行監修　こだわりのローストビーフ</t>
  </si>
  <si>
    <t>ADS1-01S</t>
  </si>
  <si>
    <t>ラ・ベットラ・ダ・オチアイ　牛肉１００％のハンバーグと黒トリュフソース</t>
  </si>
  <si>
    <t>ADMOL-HOHO2K</t>
  </si>
  <si>
    <t>モルソー　秋元さくら監修　牛ほほ肉の赤ワイン煮込み</t>
  </si>
  <si>
    <t>ADMBZK-06</t>
  </si>
  <si>
    <t>【11/15～12/28お届け】 マルヤ水産　かに缶詰詰合 G</t>
  </si>
  <si>
    <t>ADS-30</t>
  </si>
  <si>
    <t>【11/15～12/28お届け】 磯じまん　国産素材詰合</t>
  </si>
  <si>
    <t>ADRK-30</t>
  </si>
  <si>
    <t>【11月15日～12月28日お届け】 磯じまん　佃煮詰合　S</t>
  </si>
  <si>
    <t>ADSC30</t>
  </si>
  <si>
    <t>【11/15～12/28お届け】 すこやかカルピスギフト</t>
  </si>
  <si>
    <t>ADWFF-30</t>
  </si>
  <si>
    <t>【11月15日～12月28日お届け】 デルモンテ　世界の果樹園からプレミアム飲料ギフト</t>
  </si>
  <si>
    <t>ADABZ-30</t>
  </si>
  <si>
    <t>【11月15日～12月28日お届け】 マルハニチロ　瓶詰詰合　Ｓ</t>
  </si>
  <si>
    <t>AD5542</t>
  </si>
  <si>
    <t>【11/15～12/28お届け】 信州五割半生そば　つゆ付</t>
  </si>
  <si>
    <t>ADHOSA-25N</t>
  </si>
  <si>
    <t>【11/15～12/28お届け】ホテルオークラ　スイーツアソート１５個</t>
  </si>
  <si>
    <t>IWB2027</t>
  </si>
  <si>
    <t>信州りんご</t>
  </si>
  <si>
    <t>[SP2170]</t>
  </si>
  <si>
    <t>IWJ2051</t>
  </si>
  <si>
    <t>SK1898</t>
  </si>
  <si>
    <t>岐阜県産 富有柿 (約3kg)</t>
  </si>
  <si>
    <t>[SP1700]</t>
  </si>
  <si>
    <t>IW1000010573</t>
  </si>
  <si>
    <t>旧軽モカロールケーキ</t>
  </si>
  <si>
    <t>IW1000014402</t>
  </si>
  <si>
    <t>銀座京橋 レ ロジェ エギュスキロール 銀座プチガトー＆ショコラ</t>
  </si>
  <si>
    <t>CNHS6060</t>
  </si>
  <si>
    <t>久寿玉　ひだほまれ純米大吟醸　</t>
  </si>
  <si>
    <t>CNHS1017</t>
  </si>
  <si>
    <t>久寿玉　純米吟醸　</t>
  </si>
  <si>
    <t>CNHS1033</t>
  </si>
  <si>
    <t>久寿玉　寿 純金箔入</t>
  </si>
  <si>
    <t>IW1000014395</t>
  </si>
  <si>
    <t>京都 養老軒 京の蜜芋ぱふぇ</t>
  </si>
  <si>
    <t>IWA2057</t>
  </si>
  <si>
    <t>八粋堂　博多もつ鍋セット</t>
  </si>
  <si>
    <t>MTU20-10</t>
  </si>
  <si>
    <t>MTSB20-10</t>
  </si>
  <si>
    <t>MTU20</t>
  </si>
  <si>
    <t>MTSB20</t>
  </si>
  <si>
    <t>SK1899</t>
  </si>
  <si>
    <t>岐阜県産 富有柿 (約6.5kg)</t>
  </si>
  <si>
    <t>MS2269</t>
  </si>
  <si>
    <t>石丸製麺　半生さぬきうどん　（CW-30）</t>
  </si>
  <si>
    <t>CNCYAT-30</t>
  </si>
  <si>
    <t>ちきりや　京銘茶２本詰合</t>
  </si>
  <si>
    <t>CNCYAT-50</t>
  </si>
  <si>
    <t>ちきりや　京銘茶３本詰合</t>
  </si>
  <si>
    <t>IW20W089</t>
  </si>
  <si>
    <t>伊藤ハム 伝承献呈(4本詰め)</t>
  </si>
  <si>
    <t>IW20W102</t>
  </si>
  <si>
    <t>丸大食品 煌彩ハムギフトB</t>
  </si>
  <si>
    <t>IW20W103</t>
  </si>
  <si>
    <t>丸大食品 煌彩ハムギフトC</t>
  </si>
  <si>
    <t>IW20W095</t>
  </si>
  <si>
    <t>ニッポンハム 本格派ギフトA</t>
  </si>
  <si>
    <t>IW20W107</t>
  </si>
  <si>
    <t>信州ハム 軽井沢バラエティーセットA</t>
  </si>
  <si>
    <t>IW20W108</t>
  </si>
  <si>
    <t>信州ハム 軽井沢バラエティーセットB</t>
  </si>
  <si>
    <t>SN6003-010029</t>
  </si>
  <si>
    <t>青森県津軽産　サンふじりんごとアップルパイ</t>
  </si>
  <si>
    <t>SK1917</t>
  </si>
  <si>
    <t>東京・新宿「花園万頭」 ぬれ甘なつと小箱(4個入)</t>
  </si>
  <si>
    <t>SK1918</t>
  </si>
  <si>
    <t>東京・新宿「花園万頭」 スイートポテあん(12個入)</t>
  </si>
  <si>
    <t>SK1921</t>
  </si>
  <si>
    <t>東京・新宿「花園万頭」 スイートポテあん(15個入)</t>
  </si>
  <si>
    <t>SK1924</t>
  </si>
  <si>
    <t>東京・新宿「花園万頭」 ぬれ甘なつと・スイートポテあん詰合せ</t>
  </si>
  <si>
    <t>SK1930</t>
  </si>
  <si>
    <t>北海道日高太平洋沖産 新巻鮭姿切身</t>
  </si>
  <si>
    <t>SK1934</t>
  </si>
  <si>
    <t>紅鮭姿切身</t>
  </si>
  <si>
    <t>SK1936</t>
  </si>
  <si>
    <t>北海道礼文島産 熟成寒風仕立て新巻鮭姿切身</t>
  </si>
  <si>
    <t>SK1938</t>
  </si>
  <si>
    <t>東京 「赤坂四川飯店」陳建一監修 五目炒飯6食</t>
  </si>
  <si>
    <t>SK1941</t>
  </si>
  <si>
    <t>東京 「赤坂四川飯店」陳建一監修 青椒肉絲丼（チンジャオロース丼）</t>
  </si>
  <si>
    <t>SK1942</t>
  </si>
  <si>
    <t>東京 「赤坂四川飯店」陳建一監修 中華丼5食</t>
  </si>
  <si>
    <t>SK1945</t>
  </si>
  <si>
    <t>東京 「赤坂四川飯店」陳建一監修 珍珠丸子（チンツーワンズ）</t>
  </si>
  <si>
    <t>SK1947</t>
  </si>
  <si>
    <t>東京 「赤坂四川飯店」陳建一監修 麻婆豆腐（豆腐入）</t>
  </si>
  <si>
    <t>SK1949</t>
  </si>
  <si>
    <t>東京 「赤坂四川飯店」陳建一監修 五目炒飯10食</t>
  </si>
  <si>
    <t>SK1951</t>
  </si>
  <si>
    <t>東京 「赤坂四川飯店」陳建一監修 酢豚</t>
  </si>
  <si>
    <t>SK1964</t>
  </si>
  <si>
    <t>ボリュームたっぷり 中落ちカルビ(計2kg)</t>
  </si>
  <si>
    <t>IW20W051</t>
  </si>
  <si>
    <t>福岡 博多あまおう</t>
  </si>
  <si>
    <t>IW20W091</t>
  </si>
  <si>
    <t>伊藤ハム 伝承献呈(6本詰め)</t>
  </si>
  <si>
    <t>IW20W097</t>
  </si>
  <si>
    <t>ニッポンハム 本格派ギフトC</t>
  </si>
  <si>
    <t>IW20W161</t>
  </si>
  <si>
    <t>川勝總本家 京の季寄せA</t>
  </si>
  <si>
    <t>IW20W162</t>
  </si>
  <si>
    <t>川勝總本家 京の季寄せB</t>
  </si>
  <si>
    <t>DODDS-50C-00995</t>
  </si>
  <si>
    <t>杉本屋 デザートセレクト</t>
  </si>
  <si>
    <t>DOMRE-60AK-01003</t>
  </si>
  <si>
    <t>ホームクリーンギフト</t>
  </si>
  <si>
    <t>DOP14-17-00743</t>
  </si>
  <si>
    <t>青森県産 蜜入サンふじ&amp;愛媛県産 媛美月みかん</t>
  </si>
  <si>
    <t>DOR13-2-00750</t>
  </si>
  <si>
    <t>愛媛まどんな</t>
  </si>
  <si>
    <t>CS001</t>
  </si>
  <si>
    <t>【11/17～12/28お届け】秋鮭姿切　約2.3ｋｇ</t>
  </si>
  <si>
    <t>DOQ13-3-01014</t>
  </si>
  <si>
    <t>和歌山県産 有田みかん</t>
  </si>
  <si>
    <t>CS002</t>
  </si>
  <si>
    <t>【11/17～12/28お届け】いくら醤油味　有機醤油使用　500ｇ</t>
  </si>
  <si>
    <t>KY2101</t>
  </si>
  <si>
    <t>撰趣味付数の子　200g</t>
  </si>
  <si>
    <t>KY2103</t>
  </si>
  <si>
    <t>北海道産味付数の子　小分け</t>
  </si>
  <si>
    <t>MMREL-30</t>
  </si>
  <si>
    <t>ラミ・デュ・ヴァン・エノ焼菓子詰合　Y</t>
  </si>
  <si>
    <t>MMD-4</t>
  </si>
  <si>
    <t>はたえ　博多辛子明太子（上切れ子）　Y</t>
  </si>
  <si>
    <t>MMD-8</t>
  </si>
  <si>
    <t>はたえ　博多辛子明太子（上切れ子）　G</t>
  </si>
  <si>
    <t>MMKNG-30</t>
  </si>
  <si>
    <t>芦屋　伊東屋　黒豚餃子と九条葱餃子　S</t>
  </si>
  <si>
    <t>MMJKG-30</t>
  </si>
  <si>
    <t>芦屋　伊東屋　黒豚餃子と地鶏餃子　S</t>
  </si>
  <si>
    <t>MMKG-40</t>
  </si>
  <si>
    <t>芦屋　伊東屋　黒豚餃子セット</t>
  </si>
  <si>
    <t>MMNKKG-40</t>
  </si>
  <si>
    <t>芦屋　伊東屋　黒豚餃子と九条葱餃子　Y</t>
  </si>
  <si>
    <t>MMNNKKG-50</t>
  </si>
  <si>
    <t>芦屋　伊東屋　黒豚餃子と九条葱餃子　G</t>
  </si>
  <si>
    <t>MMDDI-35</t>
  </si>
  <si>
    <t>神戸　南京町　大同行　一口餃子セット　S</t>
  </si>
  <si>
    <t>MMOGK-35</t>
  </si>
  <si>
    <t>れすとらん百年民家「黒釜」　きのこと近江牛のカレー　S</t>
  </si>
  <si>
    <t>MMOGK-40</t>
  </si>
  <si>
    <t>れすとらん百年民家「黒釜」　きのこと近江牛のカレー　Y</t>
  </si>
  <si>
    <t>MMOGK-50</t>
  </si>
  <si>
    <t>れすとらん百年民家「黒釜」　きのこと近江牛のカレー　G</t>
  </si>
  <si>
    <t>MMJMK-35</t>
  </si>
  <si>
    <t>大阪・難波　自由軒　名物カレーセット　S</t>
  </si>
  <si>
    <t>MMJMK-40</t>
  </si>
  <si>
    <t>大阪・難波　自由軒　名物カレーセット　Y</t>
  </si>
  <si>
    <t>MMJMK-50</t>
  </si>
  <si>
    <t>大阪・難波　自由軒　名物カレーセット　G</t>
  </si>
  <si>
    <t>MMGS-35</t>
  </si>
  <si>
    <t>芦屋　伊東屋　餃子セット　（自家需要商品）</t>
  </si>
  <si>
    <t>MMOK-40</t>
  </si>
  <si>
    <t>芦屋　伊東屋　業務用お好み焼きセット　（自家需要商品）</t>
  </si>
  <si>
    <t>MMKRC-35</t>
  </si>
  <si>
    <t>神戸レトロ物語　カレーセット　（自家需要商品）</t>
  </si>
  <si>
    <t>MMTFD-25</t>
  </si>
  <si>
    <t>タニタ食堂監修　減塩みそ汁詰合</t>
  </si>
  <si>
    <t>MMFDS-BO</t>
  </si>
  <si>
    <t>フリーズドライスープ・みそ汁・茶碗蒸し N</t>
  </si>
  <si>
    <t>MMFDS-CO</t>
  </si>
  <si>
    <t>フリーズドライスープ・みそ汁・茶碗蒸し S</t>
  </si>
  <si>
    <t>MMSTY-BE</t>
  </si>
  <si>
    <t>贅沢生茶漬け　S</t>
  </si>
  <si>
    <t>MMSTY-CO</t>
  </si>
  <si>
    <t>贅沢生茶漬け　Y</t>
  </si>
  <si>
    <t>DOR41-6-75501</t>
  </si>
  <si>
    <t>「ぎをんや満文」　迎春おせち</t>
  </si>
  <si>
    <t>[SP1890]</t>
  </si>
  <si>
    <t>SKK002</t>
  </si>
  <si>
    <t>カット済み生ズワイガニ1.5kg×2箱</t>
  </si>
  <si>
    <t>MMJNKG-40</t>
  </si>
  <si>
    <t>芦屋　伊東屋　黒豚餃子と九条葱餃子と地鶏餃子　Y</t>
  </si>
  <si>
    <t>MMJNKKG-50</t>
  </si>
  <si>
    <t>芦屋　伊東屋　黒豚餃子と九条葱餃子と地鶏餃子　G</t>
  </si>
  <si>
    <t>MMDDI-50</t>
  </si>
  <si>
    <t>神戸　南京町　大同行　一口餃子セット　G</t>
  </si>
  <si>
    <t>MCHO-30A</t>
  </si>
  <si>
    <t>ホテルオークラ　スープ缶詰合　S</t>
  </si>
  <si>
    <t>MCHO-50A</t>
  </si>
  <si>
    <t>ホテルオークラ　スープ缶詰合　G</t>
  </si>
  <si>
    <t>MCORS-30</t>
  </si>
  <si>
    <t>ホテルオークラ　レトルトスープ詰合</t>
  </si>
  <si>
    <t>MCORS-50</t>
  </si>
  <si>
    <t>ホテルオークラ　レトルトスープ＆カレー詰合</t>
  </si>
  <si>
    <t>MCAOR-30</t>
  </si>
  <si>
    <t>ホテルニューオータニ　スープ缶詰セット　S</t>
  </si>
  <si>
    <t>MCAOR-50</t>
  </si>
  <si>
    <t>ホテルニューオータニ　スープ缶詰セット　G</t>
  </si>
  <si>
    <t>MCOMP-30</t>
  </si>
  <si>
    <t>ホテルニューオータニ　マンゴープリン</t>
  </si>
  <si>
    <t>MCOCJ-25</t>
  </si>
  <si>
    <t>ホテルニューオータニ　SATSUKI コーヒーゼリー</t>
  </si>
  <si>
    <t>MCRBC-30</t>
  </si>
  <si>
    <t>ホテルニューオータニ　ビーフカレーセット</t>
  </si>
  <si>
    <t>MCOPB-50</t>
  </si>
  <si>
    <t>ホテルニューオータニ　プレミアムビーフカレーセット</t>
  </si>
  <si>
    <t>MM5584</t>
  </si>
  <si>
    <t>渡辺製麺　信州そば詰合せ「風の宴」</t>
  </si>
  <si>
    <t>SKT001</t>
  </si>
  <si>
    <t>【予約販売】魚沼産こがねもち</t>
  </si>
  <si>
    <t>SKT002</t>
  </si>
  <si>
    <t>【予約販売】お鏡餅 謹賀新年 切もち 大</t>
  </si>
  <si>
    <t>SK1971</t>
  </si>
  <si>
    <t>北海道　海鮮つみれ鍋</t>
  </si>
  <si>
    <t>SK1986</t>
  </si>
  <si>
    <t>「銀座千疋屋」　銀座ミルフィーユ</t>
  </si>
  <si>
    <t>セイノー商事</t>
  </si>
  <si>
    <t>Cダミー</t>
  </si>
  <si>
    <t>CG045</t>
  </si>
  <si>
    <t>【期間限定2022年2月上旬～2月下旬お届け】デコポン　約2ｋｇ（7・8玉）＜JA熊本果実連＞</t>
  </si>
  <si>
    <t>[SP1940]</t>
  </si>
  <si>
    <t>CG046</t>
  </si>
  <si>
    <t>【期間限定2022年2月上旬～2月下旬お届け】デコポン　約3ｋｇ（10・12玉）＜JA熊本果実連＞</t>
  </si>
  <si>
    <t>CG047</t>
  </si>
  <si>
    <t>【期間限定2022年2月上旬～2月下旬お届け】はまさき　約2ｋｇ（L・Mサイズ11～14玉）＜JAからつ＞</t>
  </si>
  <si>
    <t>[SP1920]</t>
  </si>
  <si>
    <t>CG048</t>
  </si>
  <si>
    <t>【期間限定2022年2月上旬～2月下旬お届け】はまさき　約3ｋｇ（L・Mサイズ17～21玉）＜JAからつ＞</t>
  </si>
  <si>
    <t>CG049</t>
  </si>
  <si>
    <t>はまさき 約1kg (L・Mサイズ5～7玉) ＜JAからつ＞</t>
  </si>
  <si>
    <t>EH003</t>
  </si>
  <si>
    <t>【期間限定2022年1月下旬～2月下旬お届け】宮内伊予柑　Lサイズ　20玉詰＜JAえひめ中央＞</t>
  </si>
  <si>
    <t>[SP1930]</t>
  </si>
  <si>
    <t>EH004</t>
  </si>
  <si>
    <t>【期間限定2022年1月下旬～2月下旬お届け】宮内伊予柑　2Lサイズ　18玉詰＜JAえひめ中央＞</t>
  </si>
  <si>
    <t>EH002</t>
  </si>
  <si>
    <t>KN　宮内伊予柑 2Lサイズ 18玉詰  ＜JAえひめ中央＞</t>
  </si>
  <si>
    <t>鹿沼梱包運輸様　専用グループ</t>
  </si>
  <si>
    <t>EH001</t>
  </si>
  <si>
    <t>KN宮内伊予柑 Lサイズ 20玉詰  ＜JAえひめ中央＞</t>
  </si>
  <si>
    <t>CG041</t>
  </si>
  <si>
    <t>KNデコポン 約2kg (7・8玉)  ＜JA熊本果実連＞</t>
  </si>
  <si>
    <t>CG043</t>
  </si>
  <si>
    <t>KNはまさき 約2kg (L・Mサイズ11～14玉) ＜JAからつ＞</t>
  </si>
  <si>
    <t>CG044</t>
  </si>
  <si>
    <t>KNはまさき 約3kg (L・Mサイズ17～21玉) ＜JAからつ＞</t>
  </si>
  <si>
    <t>NY016</t>
  </si>
  <si>
    <t>NYSX-20R</t>
  </si>
  <si>
    <t>NYSET-20R</t>
  </si>
  <si>
    <t>NYSET-30R</t>
  </si>
  <si>
    <t>NYAS-30</t>
  </si>
  <si>
    <t>MCMKT-25R</t>
  </si>
  <si>
    <t>金澤兼六製菓 かりんとうギフト25</t>
  </si>
  <si>
    <t>MCRGA-25</t>
  </si>
  <si>
    <t>金澤兼六製菓 おいしさいろいろ25</t>
  </si>
  <si>
    <t>MCWK-25</t>
  </si>
  <si>
    <t>金澤兼六製菓 和菓あわせ25</t>
  </si>
  <si>
    <t>CNIN001</t>
  </si>
  <si>
    <t>プレミアムチョコレートセレクション</t>
  </si>
  <si>
    <t>NYM-200R</t>
  </si>
  <si>
    <t>IW1000014840</t>
  </si>
  <si>
    <t>銀座鈴屋 華やぎ 178g</t>
  </si>
  <si>
    <t>[SP2130]</t>
  </si>
  <si>
    <t>IW1000014835</t>
  </si>
  <si>
    <t>銀座鈴屋 栗甘納糖 計6個</t>
  </si>
  <si>
    <t>SK674836</t>
  </si>
  <si>
    <t>SLIM WALK サイズダウン シアータイツ ブラック M-L 2足セット</t>
  </si>
  <si>
    <t>SK674829</t>
  </si>
  <si>
    <t>SLIM WALK サイズダウン シアータイツ ブラック S-M 2足セット</t>
  </si>
  <si>
    <t>IW1000014599</t>
  </si>
  <si>
    <t>三國推奨チョコレートもち3種ギフト</t>
  </si>
  <si>
    <t>NK011</t>
  </si>
  <si>
    <t>NK012</t>
  </si>
  <si>
    <t>KY006</t>
  </si>
  <si>
    <t>北海道赤肉メロン　２玉入【期間限定 2021年6月28日～9月5日お届け】</t>
  </si>
  <si>
    <t>KY007</t>
  </si>
  <si>
    <t>北海道赤肉メロン　大玉２玉入【期間限定 2021年7月12日～9月5日お届け】</t>
  </si>
  <si>
    <t>KY008</t>
  </si>
  <si>
    <t>ＪＡふらの　北海道富良野巧味の技メロン　2玉入 【期間限定 2021年7月12日～9月5日お届け】</t>
  </si>
  <si>
    <t>KY009</t>
  </si>
  <si>
    <t>ＪＡ夕張市　夕張メロン　2玉入【期間限定 2021年6月28日～8月20日お届け】</t>
  </si>
  <si>
    <t>KY010</t>
  </si>
  <si>
    <t>ＪＡ夕張市　夕張メロン　1玉【期間限定 2021年6月28日～8月20日お届け】</t>
  </si>
  <si>
    <t>YHHB-150R</t>
  </si>
  <si>
    <t>吉田ハム　飛騨牛バラ焼肉　600ｇ</t>
  </si>
  <si>
    <t>YHHB-80R</t>
  </si>
  <si>
    <t>吉田ハム　飛騨牛バラ焼肉　300ｇ</t>
  </si>
  <si>
    <t>SHFB0013</t>
  </si>
  <si>
    <t>フルールブラン　北海道クリームチーズパルフェ（ブルーベリー）6個</t>
  </si>
  <si>
    <t>SKMIYAHAM5</t>
  </si>
  <si>
    <t>【ネコポス】 宮内ハム 山形豚シリーズ　アソートセット　各1袋×4種（粗挽きサラミ・黒胡椒サラミ・ジャーキー・ベーコンジャーキー）</t>
  </si>
  <si>
    <t>CMC1071-21</t>
  </si>
  <si>
    <t>ＡＧＦ　ちょっと贅沢な珈琲店アイスコーヒーギフト（12本）　G</t>
  </si>
  <si>
    <t>CMC7640-45</t>
  </si>
  <si>
    <t>【11/1～12/17お届け】みゆき堂本舗　越後　餅づくり（550g）</t>
  </si>
  <si>
    <t>NYUEN-20</t>
  </si>
  <si>
    <t>マルヤマ　アソートギフト　N</t>
  </si>
  <si>
    <t>NYTUREZURE-30SR</t>
  </si>
  <si>
    <t>浜乙女　お茶漬けギフト</t>
  </si>
  <si>
    <t>YYJ2000</t>
  </si>
  <si>
    <t>山田養蜂場　ローヤルゼリードリンクJ2000</t>
  </si>
  <si>
    <t>YYG3-30CAL</t>
  </si>
  <si>
    <t>山田養蜂場　世界の蜂蜜3本セット</t>
  </si>
  <si>
    <t>YYHK-30</t>
  </si>
  <si>
    <t>山田養蜂場　はちみつ漬3本セット</t>
  </si>
  <si>
    <t>YY27128</t>
  </si>
  <si>
    <t>山田養蜂場　ゆず＆はちみつ15本入</t>
  </si>
  <si>
    <t>YYGK2-30</t>
  </si>
  <si>
    <t>山田養蜂場　蜂蜜・蜂蜜漬セット</t>
  </si>
  <si>
    <t>YYKJY-30</t>
  </si>
  <si>
    <t>山田養蜂場　蜂蜜・ジャム・蜂蜜漬セット</t>
  </si>
  <si>
    <t>YYDJG-50</t>
  </si>
  <si>
    <t>山田養蜂場　蜂蜜アラカルトセット</t>
  </si>
  <si>
    <t>YYS3-THA120</t>
  </si>
  <si>
    <t>山田養蜂場　国産蜂蜜3種セット</t>
  </si>
  <si>
    <t>YYHD-YAK</t>
  </si>
  <si>
    <t>山田養蜂場　ハニードリンク3種詰合せ</t>
  </si>
  <si>
    <t>YY11796</t>
  </si>
  <si>
    <t>山田養蜂場　はちみつバーモントドリンク24本入</t>
  </si>
  <si>
    <t>YYMHK-50</t>
  </si>
  <si>
    <t>山田養蜂場　マヌカ・蜂蜜・蜂蜜漬詰合せ</t>
  </si>
  <si>
    <t>ADWS30N</t>
  </si>
  <si>
    <t>【11月15日～12月28日お届け】 ウェルチ　１００％果汁ギフト</t>
  </si>
  <si>
    <t>ADSDY-30C</t>
  </si>
  <si>
    <t>【11月15日～12月28日お届け】 ＵＣＣ　インスタントコーヒーギフト　S</t>
  </si>
  <si>
    <t>ADSDY-50C</t>
  </si>
  <si>
    <t>【11月15日～12月28日お届け】 ＵＣＣ　インスタントコーヒーギフト　G</t>
  </si>
  <si>
    <t>ADMQO-30N</t>
  </si>
  <si>
    <t>[SP2200]</t>
  </si>
  <si>
    <t>ADMQO-50N</t>
  </si>
  <si>
    <t>ADBMH-50N</t>
  </si>
  <si>
    <t>【11月15日～12月28日お届け】 日清ヘルシーオイル＆ボスコプレミアムエキストラバージンオリーブオイルギフト G</t>
  </si>
  <si>
    <t>ADOP-30N</t>
  </si>
  <si>
    <t>【11月15日～12月28日お届け】 日清オイリオ　ヘルシーオイルギフト　S</t>
  </si>
  <si>
    <t>ADOP-40N</t>
  </si>
  <si>
    <t>【11月15日～12月28日お届け】 日清オイリオ　ヘルシーオイルギフト　Y</t>
  </si>
  <si>
    <t>ADOP-50N</t>
  </si>
  <si>
    <t>【11月15日～12月28日お届け】 日清オイリオ　ヘルシーオイルギフト　G</t>
  </si>
  <si>
    <t>ADNZ-30</t>
  </si>
  <si>
    <t>ADFW-YM09K</t>
  </si>
  <si>
    <t>山梨の桃　大玉３玉(約900g)【期間限定 2021年7月中旬～8月上旬お届け】</t>
  </si>
  <si>
    <t>ADFW-YM14K</t>
  </si>
  <si>
    <t>山梨の桃　５玉(約1.4kg)【期間限定 2021年7月中旬～8月上旬お届け】</t>
  </si>
  <si>
    <t>ADFW-SIH2K</t>
  </si>
  <si>
    <t>山梨県産　水蜜姫（桃）　6～7玉(約2kg)【期間限定 2021年7月中旬～7月下旬お届け】</t>
  </si>
  <si>
    <t>ADOKMP55N</t>
  </si>
  <si>
    <t>岡山の桃＆広島三次ピオーネ【期間限定 2021年7月中旬～8月上旬お届け】</t>
  </si>
  <si>
    <t>ADHMP-2-400</t>
  </si>
  <si>
    <t>広島三次ピオーネ　約400g×2房【期間限定 2021年7月中旬～8月上旬お届け】</t>
  </si>
  <si>
    <t>ADFW-BENI500</t>
  </si>
  <si>
    <t>ADFW-MM2SM1</t>
  </si>
  <si>
    <t>桃とシャインマスカット【期間限定 2021年7月中旬～8月上旬お届け】</t>
  </si>
  <si>
    <t>ADFW-MMHM</t>
  </si>
  <si>
    <t>桃とハウスみかん詰合【期間限定 2021年7月上旬～8月上旬お届け】</t>
  </si>
  <si>
    <t>ADFW-MN15KG</t>
  </si>
  <si>
    <t>桃と幸水梨詰合【期間限定 2021年7月下旬～8月下旬お届け】</t>
  </si>
  <si>
    <t>ADFW-NSK</t>
  </si>
  <si>
    <t>夏の旬果詰合　Ｂ【期間限定 2021年7月中旬～8月上旬お届け】</t>
  </si>
  <si>
    <t>ADSRY-001</t>
  </si>
  <si>
    <t>ADKT-KZP6</t>
  </si>
  <si>
    <t>【11月15日～12月28日お届け】 菓心谷常　葛の抹茶豆乳ぷりん６個</t>
  </si>
  <si>
    <t>ADMP8KP4</t>
  </si>
  <si>
    <t>【11月15日～12月28日お届け】 丸福珈琲店　名物プリン＆珈琲プリンセット　１２個</t>
  </si>
  <si>
    <t>ADGV-MS19</t>
  </si>
  <si>
    <t>【11月15日～12月28日お届け】 ガトー・ド・ボワイヤージュ　横浜馬車道ミルフイユ＆スフレ　１９個</t>
  </si>
  <si>
    <t>AD7000951</t>
  </si>
  <si>
    <t>【11/15～12/28お届け】６大ブランド和牛食べくらべミニステーキ</t>
  </si>
  <si>
    <t>AD7031371</t>
  </si>
  <si>
    <t>【11月15日～12月28日お届け】 ファイブミニッツ・ミーツ　６大ブランド和牛食べくらべローストビーフ</t>
  </si>
  <si>
    <t>IW1000013478</t>
  </si>
  <si>
    <t>京都 養老軒 冷やし京ぜんざい</t>
  </si>
  <si>
    <t>[SP2100]</t>
  </si>
  <si>
    <t>SK2020</t>
  </si>
  <si>
    <t>【コンパクト便・熨斗不可】クロワッサン鯛焼き3種セット（計6個）</t>
  </si>
  <si>
    <t>SK2021</t>
  </si>
  <si>
    <t>クロワッサン鯛焼き3種セット（計8個）</t>
  </si>
  <si>
    <t>NMUKI-55</t>
  </si>
  <si>
    <t>NMUKI-102</t>
  </si>
  <si>
    <t>NMUKI-48</t>
  </si>
  <si>
    <t>NMUKI-38</t>
  </si>
  <si>
    <t>NMUKI-58</t>
  </si>
  <si>
    <t>NMSEG-320</t>
  </si>
  <si>
    <t>【11/20～12/28お届け】 ニッポンハム　ギフト限定シャウエッセンギフト</t>
  </si>
  <si>
    <t>SK2027</t>
  </si>
  <si>
    <t>「銀座千疋屋」 銀座 フルーツクーヘン 8個×4</t>
  </si>
  <si>
    <t>[SP2240]</t>
  </si>
  <si>
    <t>DOTL-A-00789</t>
  </si>
  <si>
    <t>プリマハム　匠伝説ギフト</t>
  </si>
  <si>
    <t>[SP2250]</t>
  </si>
  <si>
    <t>SK2041</t>
  </si>
  <si>
    <t>【ゆうパケット便】秋田県産豚　やわらか味噌煮込みホルモン</t>
  </si>
  <si>
    <t>SK2048</t>
  </si>
  <si>
    <t>【ゆうパケット便】スープ50袋</t>
  </si>
  <si>
    <t>SK2049</t>
  </si>
  <si>
    <t>【ゆうパケット便】芋ケンピ</t>
  </si>
  <si>
    <t>SK2051</t>
  </si>
  <si>
    <t>【ゆうパケット便】生そば(ダシ付き）</t>
  </si>
  <si>
    <t>SK2052</t>
  </si>
  <si>
    <t>【ゆうパケット便】生パスタ（トマトソース付）</t>
  </si>
  <si>
    <t>SK2053</t>
  </si>
  <si>
    <t>【ゆうパケット便】生パスタ（カルボナーラソース付）</t>
  </si>
  <si>
    <t>SK2054</t>
  </si>
  <si>
    <t>【ゆうパケット便】レストランカレー</t>
  </si>
  <si>
    <t>SK2055</t>
  </si>
  <si>
    <t>【ゆうパケット便】バラエティ味噌汁（計600g)</t>
  </si>
  <si>
    <t>SK2069</t>
  </si>
  <si>
    <t>北海道　「タルレイ」　100年ジンギスカン</t>
  </si>
  <si>
    <t>KARIKARIUME2</t>
  </si>
  <si>
    <t>【ネコポス】紀州南高梅カリカリ刻みしそ梅　300ｇ×2</t>
  </si>
  <si>
    <t>KMNLL14</t>
  </si>
  <si>
    <t>[SP1580]</t>
  </si>
  <si>
    <t>KMNLL18</t>
  </si>
  <si>
    <t>RN001</t>
  </si>
  <si>
    <t>清水屋食品　生クリームパン5種10個セット</t>
  </si>
  <si>
    <t>[SP1590]</t>
  </si>
  <si>
    <t>RN003</t>
  </si>
  <si>
    <t>蔵家　とろけるチーズケーキ</t>
  </si>
  <si>
    <t>RN004</t>
  </si>
  <si>
    <t>蔵家　ミニクロラスクSOU60g4種4個セット</t>
  </si>
  <si>
    <t>RN005</t>
  </si>
  <si>
    <t>ますや食品　もっちりどらやき3種12個セット</t>
  </si>
  <si>
    <t>RN006</t>
  </si>
  <si>
    <t>リノ　黄金バウムクーヘン</t>
  </si>
  <si>
    <t>SK2028</t>
  </si>
  <si>
    <t>【ネコポス】「博多華味鳥」　料亭のチキンカレー</t>
  </si>
  <si>
    <t>SK2040</t>
  </si>
  <si>
    <t>SK1797</t>
  </si>
  <si>
    <t>北海道　「シロマルカフェ」　白玉スイーツセット</t>
  </si>
  <si>
    <t>RSSG820</t>
  </si>
  <si>
    <t>サンガリア のみごこち炭酸水500ml PET×24本</t>
  </si>
  <si>
    <t>SE0001</t>
  </si>
  <si>
    <t>オーパス・ワン（２０１７）750ml</t>
  </si>
  <si>
    <t>SE0002</t>
  </si>
  <si>
    <t>バローロ カーゼ・ネーレ・リゼルヴァ・ディエーチ・アンニ（2010）750ml</t>
  </si>
  <si>
    <t>SE0003</t>
  </si>
  <si>
    <t>シャトー・マルゴー（2018）750ml</t>
  </si>
  <si>
    <t>SE0004</t>
  </si>
  <si>
    <t>シャトー・オーブリオン（2018）750ml</t>
  </si>
  <si>
    <t>SE0005</t>
  </si>
  <si>
    <t>シャトー・シュヴァル・ブラン（2017）750ml</t>
  </si>
  <si>
    <t>SE0006</t>
  </si>
  <si>
    <t>シャトー・ムートン・ロスチャイルド（2018）750ml</t>
  </si>
  <si>
    <t>SE0007</t>
  </si>
  <si>
    <t>サッシカイア（2017）750ml</t>
  </si>
  <si>
    <t>SE0008</t>
  </si>
  <si>
    <t>クロ・デ・ランブレイ・グラン・クリュ　（2018）750ml</t>
  </si>
  <si>
    <t>CNMTK32026</t>
  </si>
  <si>
    <t>【12月23日頃お届け】　カモ井食品　おせちセット「五葉」</t>
  </si>
  <si>
    <t>SFF1L14</t>
  </si>
  <si>
    <t>【11月下旬～12/11 お届け】岐阜県産 個包装あり 「富有柿」 Lサイズ 14玉入</t>
  </si>
  <si>
    <t>[SP1690]</t>
  </si>
  <si>
    <t>SFF1L28</t>
  </si>
  <si>
    <t>【11月下旬～12/11 お届け】岐阜県産 個包装あり 「富有柿」  Lサイズ 28玉入</t>
  </si>
  <si>
    <t>SFF2L12</t>
  </si>
  <si>
    <t>【11月下旬～12/11 お届け】岐阜県産 個包装あり 「富有柿」 2Lサイズ 12玉入</t>
  </si>
  <si>
    <t>SFF2L24</t>
  </si>
  <si>
    <t>【11月下旬～12/11 お届け】岐阜県産 個包装あり 「富有柿」 2Lサイズ 24玉入</t>
  </si>
  <si>
    <t>SFF3L10</t>
  </si>
  <si>
    <t>【11月下旬～12/11 お届け】岐阜県産 個包装あり 「富有柿」 3Lサイズ 10玉入</t>
  </si>
  <si>
    <t>SFF3L20</t>
  </si>
  <si>
    <t>【11月下旬～12/11 お届け】岐阜県産 個包装あり 「富有柿」 3Lサイズ 20玉入</t>
  </si>
  <si>
    <t>SFFF2L12</t>
  </si>
  <si>
    <t>【12/17～12/25 お届け】岐阜県産 樹上完熟「袋掛け富有柿」 2Lサイズ 12玉</t>
  </si>
  <si>
    <t>SFFF2L24</t>
  </si>
  <si>
    <t>【12/17～12/25 お届け】岐阜県産 樹上完熟「袋掛け富有柿」 2Lサイズ 24玉</t>
  </si>
  <si>
    <t>SFFF3L10</t>
  </si>
  <si>
    <t>岐阜県産 樹上完熟「袋掛け富有柿」 3Lサイズ 10玉</t>
  </si>
  <si>
    <t>SFFF3L20</t>
  </si>
  <si>
    <t>【12/17～12/25 お届け】岐阜県産 樹上完熟「袋掛け富有柿」 3Lサイズ 20玉</t>
  </si>
  <si>
    <t>SFTF-M56</t>
  </si>
  <si>
    <t>【10月下旬～11/上旬 お届け】岐阜県産高級柿 「天下富舞」 武士(約1.8kg)</t>
  </si>
  <si>
    <t>[SP2380]</t>
  </si>
  <si>
    <t>SFTF-T3</t>
  </si>
  <si>
    <t>【10月下旬～11/6 お届け】岐阜県産高級柿 「天下富舞」 大将(3玉)</t>
  </si>
  <si>
    <t>NI05061500</t>
  </si>
  <si>
    <t>西山製麺　北海道直送熟成乾燥ラーメン　12食セット</t>
  </si>
  <si>
    <t>NI21041543</t>
  </si>
  <si>
    <t>西山製麺　札幌名産西山ラーメン　LL　10食DX</t>
  </si>
  <si>
    <t>NI21041200</t>
  </si>
  <si>
    <t>西山製麺　札幌名産西山ラーメン　LL　10食</t>
  </si>
  <si>
    <t>NI05060600</t>
  </si>
  <si>
    <t>西山製麺　すみれ乾燥麺　6食ギフト</t>
  </si>
  <si>
    <t>NI26011200</t>
  </si>
  <si>
    <t>西山製麺　すみれﾗｰﾒﾝｷﾞﾌﾄ　6食入</t>
  </si>
  <si>
    <t>NI26011100</t>
  </si>
  <si>
    <t>西山製麺　すみれﾗｰﾒﾝｷﾞﾌﾄ　4食入</t>
  </si>
  <si>
    <t>OMDYK001</t>
  </si>
  <si>
    <t>大潟村同友会　白米贈答３種セット</t>
  </si>
  <si>
    <t>OMDYK002</t>
  </si>
  <si>
    <t>大潟村同友会　秋田県産特別栽培あきたこまち　白米　５㎏</t>
  </si>
  <si>
    <t>OMDYK003</t>
  </si>
  <si>
    <t>大潟村同友会　秋田県産特別栽培あきたこまち無洗米　５㎏</t>
  </si>
  <si>
    <t>OMDYK004</t>
  </si>
  <si>
    <t>大潟村同友会　秋田県産特別栽培あきたこまち白米　１０㎏</t>
  </si>
  <si>
    <t>OMDYK005</t>
  </si>
  <si>
    <t>大潟村同友会　秋田県産特別栽培あきたこまち無洗米　１０㎏</t>
  </si>
  <si>
    <t>YYBGK-30</t>
  </si>
  <si>
    <t>山田養蜂場　はちみつバウムセット</t>
  </si>
  <si>
    <t>CNMTK23914</t>
  </si>
  <si>
    <t>【12月23日頃お届け】　カモ井食品　おせちセット　「彩」</t>
  </si>
  <si>
    <t>CNMTK34029</t>
  </si>
  <si>
    <t>【12月23日頃お届け】　カモ井食品　おせちセット　「紅梅」</t>
  </si>
  <si>
    <t>CNMTK35912</t>
  </si>
  <si>
    <t>【12月23日頃お届け】　カモ井食品　おせちセット　「幸」</t>
  </si>
  <si>
    <t>CNMTK30601</t>
  </si>
  <si>
    <t>【12月23日頃お届け】　カモ井食品　おせちセット　「さくら」</t>
  </si>
  <si>
    <t>CNMTK37478</t>
  </si>
  <si>
    <t>【12月23日頃お届け】　カモ井食品　おせちセット　「鷲羽」</t>
  </si>
  <si>
    <t>ADWZRCS</t>
  </si>
  <si>
    <t>【11月15日～12月28日お届け】スイートオーケストラ　ざる盛レアチーズ・苺レアチーズセット</t>
  </si>
  <si>
    <t>ADNAMN45</t>
  </si>
  <si>
    <t>【11月15日～12月28日お届け】 スギモト　名古屋コーチンとあぐー豚の麻辣鍋</t>
  </si>
  <si>
    <t>ADOT-161</t>
  </si>
  <si>
    <t>【11月15日～12月28日お届け】 「下関　音」関門の煮あなご炙り丼</t>
  </si>
  <si>
    <t>ADSL-003</t>
  </si>
  <si>
    <t>【11月15日～12月28日お届け】 シルスマリア　生チョコセット　シルスミルク＆スノーベリー</t>
  </si>
  <si>
    <t>ADHFNB-16</t>
  </si>
  <si>
    <t>【11月15日～12月28日お届け】 ホシフルーツ　ナッツとドライフルーツの贅沢ブラウニー　１６個</t>
  </si>
  <si>
    <t>ADHFAD-001</t>
  </si>
  <si>
    <t>【11月15日～12月28日お届け】 ホシフルーツ　あまおうのクリームいちご大福　ｆｕｗａｒｕ</t>
  </si>
  <si>
    <t>ADFDK-25</t>
  </si>
  <si>
    <t>【11月15日～12月28日お届け】 甘美　ふっくらどら焼きと甘美菓子の詰合せＡ</t>
  </si>
  <si>
    <t>ADKT-MD6N</t>
  </si>
  <si>
    <t>【11月15日～12月28日お届け】 菓心谷常　モンブランどら焼き</t>
  </si>
  <si>
    <t>ADKT-M9TA2KA1</t>
  </si>
  <si>
    <t>【11月15日～12月28日お届け】 菓心谷常　手作り最中</t>
  </si>
  <si>
    <t>ADHAZ28</t>
  </si>
  <si>
    <t>【11月15日～12月28日お届け】 京都　都製餡　北海道小豆ぜんざいセット丸もち入</t>
  </si>
  <si>
    <t>ADR-DS</t>
  </si>
  <si>
    <t>【11月15日～12月28日お届け】 広島県産　かきの土手鍋セット</t>
  </si>
  <si>
    <t>AD20G-2</t>
  </si>
  <si>
    <t>【11月15日～12月28日お届け】 博多餃子鍋</t>
  </si>
  <si>
    <t>ADATU40Z-2</t>
  </si>
  <si>
    <t>【11月15日～12月28日お届け】 あんこう鍋うどんセット</t>
  </si>
  <si>
    <t>ADOT-150</t>
  </si>
  <si>
    <t>【11月15日～12月28日お届け】 「下関　音」ふくちり鍋・しゃぶ鍋セット</t>
  </si>
  <si>
    <t>ADKTBS-003</t>
  </si>
  <si>
    <t>【11月15日～12月28日お届け】 カナダ産天然紅鮭スモークサーモン</t>
  </si>
  <si>
    <t>ADOHS-20</t>
  </si>
  <si>
    <t>【11月15日～12月28日お届け】 北海道産　本ししゃも</t>
  </si>
  <si>
    <t>ADH-KY2</t>
  </si>
  <si>
    <t>【11月15日～12月28日お届け】 広島漁連　広島牡蠣のカンカン焼き</t>
  </si>
  <si>
    <t>AD11618923</t>
  </si>
  <si>
    <t>【11月15日～12月28日お届け】 北海道産　紅ズワイ棒ポーション（生食用）</t>
  </si>
  <si>
    <t>ADTCBS070</t>
  </si>
  <si>
    <t>【11月15日～12月28日お届け】 ボイルたらばがに笹切り</t>
  </si>
  <si>
    <t>AD14508</t>
  </si>
  <si>
    <t>【11月15日～12月28日お届け】 国産天然真あなご蒲焼・白焼</t>
  </si>
  <si>
    <t>ADFW-AMH28K</t>
  </si>
  <si>
    <t>【12月中旬～12月下旬お届け】 青森県産　甘蜜姫（蜜入りサンふじ）</t>
  </si>
  <si>
    <t>ADFW-NSF5K</t>
  </si>
  <si>
    <t>【11月下旬～12月下旬お届け】 長野県産　サンふじ［５ｋｇ］</t>
  </si>
  <si>
    <t>ADFW-SO3KG</t>
  </si>
  <si>
    <t>【11月下旬～12月下旬お届け】 サンふじと王林</t>
  </si>
  <si>
    <t>ADASR-E0S</t>
  </si>
  <si>
    <t>【11月下旬～12月下旬お届け】 青森県産　サンふじ林檎　蜜の恵み</t>
  </si>
  <si>
    <t>ADSWP-720G</t>
  </si>
  <si>
    <t>【11月25日頃～12月中旬お届け】 西条柿のスイートパーシモン（あんぽ柿）</t>
  </si>
  <si>
    <t>ADFW-AR3K</t>
  </si>
  <si>
    <t>【11月下旬～12月下旬お届け】 和歌山県産　有田みかん［３ｋｇ］</t>
  </si>
  <si>
    <t>ADFW-MIB25K</t>
  </si>
  <si>
    <t>【11月中旬～12月下旬お届け】 静岡県産　三ヶ日みかん［２．５ｋｇ］</t>
  </si>
  <si>
    <t>ADFW-MIB4K</t>
  </si>
  <si>
    <t>【11月中旬～12月下旬お届け】 静岡県産　三ヶ日みかん［４ｋｇ］</t>
  </si>
  <si>
    <t>ADFW-AM3K</t>
  </si>
  <si>
    <t>【11月下旬～12月下旬お届け】 有田みかんと三ケ日みかん</t>
  </si>
  <si>
    <t>ADFW-EM25KG</t>
  </si>
  <si>
    <t>【11月下旬～12月下旬お届け】 愛媛みかん［２．５ｋｇ］</t>
  </si>
  <si>
    <t>ADFW-EM35KG</t>
  </si>
  <si>
    <t>【11月下旬～12月下旬お届け】 愛媛みかん［３．５ｋｇ］</t>
  </si>
  <si>
    <t>ADOSM50</t>
  </si>
  <si>
    <t>【12月上旬～12月下旬お届け】 山口大島みかん（秀）</t>
  </si>
  <si>
    <t>ADFW-HD2KG</t>
  </si>
  <si>
    <t>【12月上旬～12月下旬お届け】 ハウスデコポン［２ｋｇ］</t>
  </si>
  <si>
    <t>ADFW-ANO2KG</t>
  </si>
  <si>
    <t>【11月上旬～12月下旬お届け】 安納芋</t>
  </si>
  <si>
    <t>ADFW-BSF</t>
  </si>
  <si>
    <t>【12月1日～12月28日お届け】 紅ほっぺとサンふじ</t>
  </si>
  <si>
    <t>ADFW-KC-W</t>
  </si>
  <si>
    <t>【11月下旬～12月下旬お届け】 冬の果物コフレ</t>
  </si>
  <si>
    <t>ADL4F4O3</t>
  </si>
  <si>
    <t>【11月下旬～12月下旬お届け】 ラ・フランス・サンふじ・王林セット</t>
  </si>
  <si>
    <t>ADAD-SFT50</t>
  </si>
  <si>
    <t>【12月上旬～12月下旬お届け】 旬のフルーツギフト</t>
  </si>
  <si>
    <t>ADSHH-400</t>
  </si>
  <si>
    <t>【11月15日～12月28日お届け】 刺身用　北海道帆立貝柱（割れ）</t>
  </si>
  <si>
    <t>ADBZB-300</t>
  </si>
  <si>
    <t>【11月15日～12月28日お届け】 ボイルズワイガニ棒肉（折れ）　300ｇ</t>
  </si>
  <si>
    <t>ADBZB-500</t>
  </si>
  <si>
    <t>【11月15日～12月28日お届け】 ボイルズワイガニ棒肉（折れ）　500ｇ</t>
  </si>
  <si>
    <t>ADAKOR-400</t>
  </si>
  <si>
    <t>【11月15日～12月28日お届け】 味付数の子（大折れ）</t>
  </si>
  <si>
    <t>ADFW-WNSF5KG</t>
  </si>
  <si>
    <t>【11月中旬～12月中旬お届け】 訳あり　長野県産　サンふじ</t>
  </si>
  <si>
    <t>KHNZK-30</t>
  </si>
  <si>
    <t>かね七　お手軽煮魚セット　S</t>
  </si>
  <si>
    <t>KHNZK-40</t>
  </si>
  <si>
    <t>かね七　お手軽煮魚セット　Y</t>
  </si>
  <si>
    <t>KH47011</t>
  </si>
  <si>
    <t>かね七　無添加かつお純だし　30袋</t>
  </si>
  <si>
    <t>KH47013</t>
  </si>
  <si>
    <t>かね七　無添加こんぶ純だし　30袋</t>
  </si>
  <si>
    <t>KHFG-300</t>
  </si>
  <si>
    <t>かね七　匠の伝承　昆布巻詰合せ　S</t>
  </si>
  <si>
    <t>KHFG-500</t>
  </si>
  <si>
    <t>かね七　匠の伝承　昆布巻詰合せ　G</t>
  </si>
  <si>
    <t>KHKMI-50A</t>
  </si>
  <si>
    <t>かね七　5種昆布巻詰合せ</t>
  </si>
  <si>
    <t>KHDP-300</t>
  </si>
  <si>
    <t>かね七　味ごろもだしパックギフト</t>
  </si>
  <si>
    <t>KHNC-02</t>
  </si>
  <si>
    <t>かね七　なつれ　海鮮お茶漬セット</t>
  </si>
  <si>
    <t>KHHN-D3S</t>
  </si>
  <si>
    <t>かね七　富山湾産白えびピクルスギフト</t>
  </si>
  <si>
    <t>ADSMF30</t>
  </si>
  <si>
    <t>【11月15日～12月28日お届け】 ザ・スウィーツ　ミルフィーユ</t>
  </si>
  <si>
    <t>ADBAS-30</t>
  </si>
  <si>
    <t>【11月15日～12月28日お届け】 スイーツアソートギフト</t>
  </si>
  <si>
    <t>ADMQZ-30N</t>
  </si>
  <si>
    <t>【11月15日～12月28日お届け】 ＡＧＦ　コーヒーバラエティギフト S</t>
  </si>
  <si>
    <t>ADMQZ-40N</t>
  </si>
  <si>
    <t>【11月15日～12月28日お届け】 ＡＧＦ　コーヒーバラエティギフト Y</t>
  </si>
  <si>
    <t>ADMBZK-04</t>
  </si>
  <si>
    <t>【11月15日～12月28日お届け】 マルヤ水産　かに缶詰詰合 S</t>
  </si>
  <si>
    <t>ADCLKS-03</t>
  </si>
  <si>
    <t>【11月15日～12月28日お届け】 全国繁盛店ラ－メン８食セット</t>
  </si>
  <si>
    <t>ADCLKS-04</t>
  </si>
  <si>
    <t>【11月15日～12月28日お届け】 全国繁盛店ラ－メン１２食セット</t>
  </si>
  <si>
    <t>ADHY-30</t>
  </si>
  <si>
    <t>【11月15日～12月28日お届け】 迎春麺詰合せ</t>
  </si>
  <si>
    <t>ADBMH-30N</t>
  </si>
  <si>
    <t>【11月15日～12月28日お届け】 日清ヘルシーオイル＆ボスコプレミアムエキストラバージンオリーブオイルギフト S</t>
  </si>
  <si>
    <t>ADBG-30A</t>
  </si>
  <si>
    <t>【11月15日～12月28日お届け】 日清オイリオ　早摘みグリーンオリーブが贅沢なボスコギフト</t>
  </si>
  <si>
    <t>CMC1084-515</t>
  </si>
  <si>
    <t>【11/1～12/17お届け】ライオン　トップスーパーナノックスギフトセット　S</t>
  </si>
  <si>
    <t>CMC1084-523</t>
  </si>
  <si>
    <t>【11/1～12/17お届け】ライオン　トップスーパーナノックスギフトセット　Y</t>
  </si>
  <si>
    <t>CMC1084-531</t>
  </si>
  <si>
    <t>【11/1～12/17お届け】ライオン　トップスーパーナノックスギフトセット　G</t>
  </si>
  <si>
    <t>CMC7686-45</t>
  </si>
  <si>
    <t>【11/1～12/17お届け】ギフト工房　アリエール抗菌除菌ギフト　S</t>
  </si>
  <si>
    <t>CMC7686-61</t>
  </si>
  <si>
    <t>【11/1～12/17お届け】ギフト工房　アリエール抗菌除菌ギフト　G</t>
  </si>
  <si>
    <t>CMC7687-33</t>
  </si>
  <si>
    <t>【11/1～12/17お届け】ギフト工房　アリエール部屋干しギフト　S</t>
  </si>
  <si>
    <t>CMC7687-50</t>
  </si>
  <si>
    <t>【11/1～12/17お届け】ギフト工房　アリエール部屋干しギフト　G</t>
  </si>
  <si>
    <t>CMC1055-514</t>
  </si>
  <si>
    <t>CMC1055-574</t>
  </si>
  <si>
    <t>CMC1056-554</t>
  </si>
  <si>
    <t>CMC1056-570</t>
  </si>
  <si>
    <t>CMC412-62</t>
  </si>
  <si>
    <t>CMC7640-37</t>
  </si>
  <si>
    <t>CMC1057-534</t>
  </si>
  <si>
    <t>CMC1057-542</t>
  </si>
  <si>
    <t>CMC1059-561</t>
  </si>
  <si>
    <t>CMC1059-570</t>
  </si>
  <si>
    <t>CMC1059-588</t>
  </si>
  <si>
    <t>CMC1060-607</t>
  </si>
  <si>
    <t>CMC1060-534</t>
  </si>
  <si>
    <t>CMC1061-514</t>
  </si>
  <si>
    <t>CMC1061-590</t>
  </si>
  <si>
    <t>CMC1062-589</t>
  </si>
  <si>
    <t>CMC1070-513</t>
  </si>
  <si>
    <t>【11/1～12/17お届け】味の素　バラエティ調味料ギフト　S</t>
  </si>
  <si>
    <t>CMC1070-530</t>
  </si>
  <si>
    <t>【11/1～12/17お届け】味の素　バラエティ調味料ギフト　G</t>
  </si>
  <si>
    <t>CMC1070-548</t>
  </si>
  <si>
    <t>【11/1～12/17お届け】味の素　バラエティオイルギフト　S</t>
  </si>
  <si>
    <t>CMC1070-556</t>
  </si>
  <si>
    <t>【11/1～12/17お届け】味の素　バラエティオイルギフト　G</t>
  </si>
  <si>
    <t>CMC476-100</t>
  </si>
  <si>
    <t>【11/1～12/17お届け】無限堂　稲庭饂飩・比内地鶏つゆ</t>
  </si>
  <si>
    <t>CMC476-118</t>
  </si>
  <si>
    <t>【11/1～12/17お届け】無限堂　稲庭饂飩</t>
  </si>
  <si>
    <t>CMCSSK30</t>
  </si>
  <si>
    <t>【11/1～12/17お届け】SSK　鯖・鰯缶詰「旬」6缶詰合せ</t>
  </si>
  <si>
    <t>CMC1056-554-4</t>
  </si>
  <si>
    <t>【11/1～12/17お届け】手土産用【亀田　穂の香ゴールド缶】×4箱</t>
  </si>
  <si>
    <t>CMC1056-570-4</t>
  </si>
  <si>
    <t>【11/1～12/17お届け】手土産用【亀田　おもちだま】×4箱</t>
  </si>
  <si>
    <t>CMC412-62-6</t>
  </si>
  <si>
    <t>【11/1～12/17お届け】手土産用【まえだ　感謝のきもち】×6箱</t>
  </si>
  <si>
    <t>CMC7640-37-6</t>
  </si>
  <si>
    <t>【11/1～12/17お届け】手土産用【みゆき堂本舗　越後　餅づくり（440g）】×6箱</t>
  </si>
  <si>
    <t>CMC1057-534-4</t>
  </si>
  <si>
    <t>【11/1～12/17お届け】手土産用【河内駿河屋　創菓　京づる　極庵】×4箱</t>
  </si>
  <si>
    <t>CMC1057-542-5</t>
  </si>
  <si>
    <t>【11/1～12/17お届け】手土産用【河内駿河屋　創菓　京づる　味きらり】×5箱</t>
  </si>
  <si>
    <t>CMC1059-561-6</t>
  </si>
  <si>
    <t>【11/1～12/17お届け】手土産用【モンカフェ　ドリップコーヒーギフト　S】×6箱</t>
  </si>
  <si>
    <t>CMC1059-570-4</t>
  </si>
  <si>
    <t>【11/1～12/17お届け】手土産用【モンカフェ　ドリップコーヒーギフト　Y】×4箱</t>
  </si>
  <si>
    <t>CMC1059-588-4</t>
  </si>
  <si>
    <t>【11/1～12/17お届け】手土産用【モンカフェ　ドリップコーヒーギフト　G】×4箱</t>
  </si>
  <si>
    <t>CMC1060-607-6</t>
  </si>
  <si>
    <t>【11/1～12/17お届け】手土産用【ＡＧＦ　ちょっと贅沢な珈琲店スティックブラックギフト　S】×6箱</t>
  </si>
  <si>
    <t>CMC1060-534-4</t>
  </si>
  <si>
    <t>【11/1～12/17お届け】手土産用【ＡＧＦ　ちょっと贅沢な珈琲店スティックブラックギフト　G】×4箱</t>
  </si>
  <si>
    <t>CMC1061-514-6</t>
  </si>
  <si>
    <t>【11/1～12/17お届け】手土産用【ＡＧＦ　ブレンディスティックアソートギフト】×6箱</t>
  </si>
  <si>
    <t>CMC1061-522-6</t>
  </si>
  <si>
    <t>【11/1～12/17お届け】手土産用【ＡＧＦ　インスタントコーヒーギフト　S】×6箱</t>
  </si>
  <si>
    <t>CMC1061-565-4</t>
  </si>
  <si>
    <t>【11/1～12/17お届け】手土産用【ＡＧＦ　インスタントコーヒーギフト　G】×4箱</t>
  </si>
  <si>
    <t>CMC1061-590-6</t>
  </si>
  <si>
    <t>【11/1～12/17お届け】手土産用【ＵＣＣ　ザ　ロースターズ（30杯）】×6箱</t>
  </si>
  <si>
    <t>CMC1062-589-6</t>
  </si>
  <si>
    <t>【11/1～12/17お届け】手土産用【ネスカフェ　ゴールドブレンドプレミアムスティックコーヒー】×6箱</t>
  </si>
  <si>
    <t>CMC1055-514-6</t>
  </si>
  <si>
    <t>【11/1～12/17お届け】手土産用【スイーツアソート＋Ｓ】×6箱</t>
  </si>
  <si>
    <t>CMC1055-574-8</t>
  </si>
  <si>
    <t>【11/1～12/17お届け】手土産用【神戸浪漫　スイーツアソートメント】×8箱</t>
  </si>
  <si>
    <t>NMTKB-310</t>
  </si>
  <si>
    <t>南日本ハム　九州産黒豚　TS</t>
  </si>
  <si>
    <t>NMTKB-410</t>
  </si>
  <si>
    <t>南日本ハム　九州産黒豚　TY</t>
  </si>
  <si>
    <t>NMTKB-510</t>
  </si>
  <si>
    <t>南日本ハム　九州産黒豚　TG</t>
  </si>
  <si>
    <t>NMUKI-34</t>
  </si>
  <si>
    <t>国産 プレミアム 美ノ国　T</t>
  </si>
  <si>
    <t>NMKN-30B</t>
  </si>
  <si>
    <t>NMKN-403</t>
  </si>
  <si>
    <t>NMNH-386</t>
  </si>
  <si>
    <t>【11/20～12/28お届け】 ニッポンハム　本格派 S</t>
  </si>
  <si>
    <t>NMNH-456</t>
  </si>
  <si>
    <t>【11/20～12/28お届け】 ニッポンハム　本格派 Y</t>
  </si>
  <si>
    <t>NMNH-509</t>
  </si>
  <si>
    <t>【11/20～12/28お届け】 ニッポンハム　本格派　G</t>
  </si>
  <si>
    <t>CNMS005</t>
  </si>
  <si>
    <t>【12月23日頃お届け】 サトウの鏡餅　まる餅入り（特大）</t>
  </si>
  <si>
    <t>CNMS006</t>
  </si>
  <si>
    <t>【12月23日頃お届け】 サトウの鏡餅　まる餅入り（大）</t>
  </si>
  <si>
    <t>CNMS007</t>
  </si>
  <si>
    <t>【12月23日頃お届け】 サトウの鏡餅　切り餅入り（大）</t>
  </si>
  <si>
    <t>CNMSSS004</t>
  </si>
  <si>
    <t>サトウのごはん　宮城県産ひとめぼれ</t>
  </si>
  <si>
    <t>SKT003</t>
  </si>
  <si>
    <t>【予約販売】お鏡餅 謹賀新年 切もち 特大</t>
  </si>
  <si>
    <t>GF001</t>
  </si>
  <si>
    <t>あとりえ市　なると金時スイートポテト8個</t>
  </si>
  <si>
    <t>[SP2390]</t>
  </si>
  <si>
    <t>GF002</t>
  </si>
  <si>
    <t>あとりえ市　なると金時スイートポテト12個</t>
  </si>
  <si>
    <t>GF003</t>
  </si>
  <si>
    <t>あとりえ市　なると金時スイートポテト16個</t>
  </si>
  <si>
    <t>GF004</t>
  </si>
  <si>
    <t>あとりえ市　なると金時「スイートポテト＆芋きんつば」詰合せ 各6個 計12個</t>
  </si>
  <si>
    <t>GF005</t>
  </si>
  <si>
    <t>きんつば詰合せ</t>
  </si>
  <si>
    <t>GF006</t>
  </si>
  <si>
    <t>あとりえ市なると金時「スイートポテト＆芋きんつば」詰合せ 計14個</t>
  </si>
  <si>
    <t>GF007</t>
  </si>
  <si>
    <t>木頭ゆずのガトーウィークエンド2本セット</t>
  </si>
  <si>
    <t>GF008</t>
  </si>
  <si>
    <t>生パウンドケーキセット</t>
  </si>
  <si>
    <t>GF009</t>
  </si>
  <si>
    <t>あとりえ市　なると金時レアチーズポテト9個</t>
  </si>
  <si>
    <t>GF010</t>
  </si>
  <si>
    <t>なると金時生スイートポテト8個</t>
  </si>
  <si>
    <t>OF001</t>
  </si>
  <si>
    <t>牧場アイス5種10個セット</t>
  </si>
  <si>
    <t>OF002</t>
  </si>
  <si>
    <t>横濱ビーフカレー4個セット</t>
  </si>
  <si>
    <t>SKAKF001</t>
  </si>
  <si>
    <t>【ネコポス】赤城フーズ 刻んだカリカリ梅 80g×3袋</t>
  </si>
  <si>
    <t>SKAKF002</t>
  </si>
  <si>
    <t>【ネコポス】赤城フーズ 刻んだカリカリ梅 80g×2袋</t>
  </si>
  <si>
    <t>SKAKF003</t>
  </si>
  <si>
    <t>【ネコポス】赤城フーズ 国産梅ひじき 40g×2袋</t>
  </si>
  <si>
    <t>SKT004</t>
  </si>
  <si>
    <t>【予約販売】お鏡餅福招き4個パック×2箱セット</t>
  </si>
  <si>
    <t>SKTMS001</t>
  </si>
  <si>
    <t>【ネコポス】たいまつ食品　板もち700g</t>
  </si>
  <si>
    <t>CG050</t>
  </si>
  <si>
    <t>【12月１日～12月15日 お届け】　蒲郡みかん　箱入り娘　約3ｋｇ</t>
  </si>
  <si>
    <t>CG051</t>
  </si>
  <si>
    <t>【11月20日～12月22日 お届け】クラウン印マスクメロン　1玉</t>
  </si>
  <si>
    <t>CG052</t>
  </si>
  <si>
    <t>【11月20日～12月22日 お届け】クラウン印マスクメロン　2玉</t>
  </si>
  <si>
    <t>CG053</t>
  </si>
  <si>
    <t>【11月20日～12月24日 お届け】長野県産　サンふじりんご大玉　約3ｋｇ</t>
  </si>
  <si>
    <t>CG054</t>
  </si>
  <si>
    <t>【12月15日～12月26日 お届け】市田柿　化粧箱入　約700ｇ</t>
  </si>
  <si>
    <t>CG055</t>
  </si>
  <si>
    <t>【12月15日～12月26日 お届け】市田柿　バラ詰め　約800ｇ</t>
  </si>
  <si>
    <t>CG056</t>
  </si>
  <si>
    <t>【12月10日～12月20日 お届け】富山干柿</t>
  </si>
  <si>
    <t>EB0001</t>
  </si>
  <si>
    <t>エチゴビール詰合　12本入り</t>
  </si>
  <si>
    <t>NKOA-30</t>
  </si>
  <si>
    <t>なごやきしめん亭　名古屋味あわせ Ｓ</t>
  </si>
  <si>
    <t>NKOA-40</t>
  </si>
  <si>
    <t>なごやきしめん亭　名古屋味あわせ Ｙ　</t>
  </si>
  <si>
    <t>NKPY-30</t>
  </si>
  <si>
    <t>なごやきしめん亭　なごやいろいろ麺 Ｓ　</t>
  </si>
  <si>
    <t>NKPY-50</t>
  </si>
  <si>
    <t>なごやきしめん亭　なごやいろいろ麺 Ｇ　</t>
  </si>
  <si>
    <t>NKORY-30</t>
  </si>
  <si>
    <t>なごやきしめん亭　尾張いろいろ麺詰合 Ｓ　</t>
  </si>
  <si>
    <t>NKORY-40</t>
  </si>
  <si>
    <t>なごやきしめん亭　尾張いろいろ麺詰合 Ｙ　</t>
  </si>
  <si>
    <t>KS1972</t>
  </si>
  <si>
    <t>紀州綜合食品　紀州南高梅（はちみつ）　600g</t>
  </si>
  <si>
    <t>KS1973</t>
  </si>
  <si>
    <t>紀州綜合食品　紀州南高梅（まろやか）　600g</t>
  </si>
  <si>
    <t>KS1974</t>
  </si>
  <si>
    <t>紀州綜合食品　紀州南高梅（白干）　600g</t>
  </si>
  <si>
    <t>KS1975</t>
  </si>
  <si>
    <t>紀州綜合食品　お手頃南高梅（はちみつ）　800g</t>
  </si>
  <si>
    <t>KS1976</t>
  </si>
  <si>
    <t>紀州綜合食品　お手頃南高梅（しそ風味）　800g</t>
  </si>
  <si>
    <t>KS1977</t>
  </si>
  <si>
    <t>紀州綜合食品　ささやかな気持ち　紀州じまん　120gx4個</t>
  </si>
  <si>
    <t>SK1922</t>
  </si>
  <si>
    <t>東京・新宿「花園万頭」 ぬれ甘なつとお手玉(15個入)</t>
  </si>
  <si>
    <t>IW1000014844</t>
  </si>
  <si>
    <t>銀座鈴屋 栗ぜんざい 計6個</t>
  </si>
  <si>
    <t>SK1140</t>
  </si>
  <si>
    <t>岐阜「新杵堂」チョコふわふわと餅ショコラのセット</t>
  </si>
  <si>
    <t>SK1266</t>
  </si>
  <si>
    <t>北海道　ＢｒｏｗｎＳｗｉｓｓフロマージュ＆アイスミルク</t>
  </si>
  <si>
    <t>SK2289-W</t>
  </si>
  <si>
    <t>京都　「養老軒」　京の栗ぜんざい</t>
  </si>
  <si>
    <t>SK2266-W</t>
  </si>
  <si>
    <t>東京　「銀座京橋　レ　ロジェ　エギュスキロール」　アイス</t>
  </si>
  <si>
    <t>SK2268-W</t>
  </si>
  <si>
    <t>イーペルの猫祭り　ベルギーチョコレートグラシエ　アイス職人</t>
  </si>
  <si>
    <t>SK2290-W</t>
  </si>
  <si>
    <t>東京　「銀座京橋　レ　ロジェ　エギュスキロール」　銀座マンゴープリン</t>
  </si>
  <si>
    <t>SK2293-W</t>
  </si>
  <si>
    <t>東京　「銀座京橋　レ　ロジェ　エギュスキロール」　銀座プチショコラ</t>
  </si>
  <si>
    <t>SK2294-W</t>
  </si>
  <si>
    <t>イーペルの猫祭り　ベルギーミニワッフル</t>
  </si>
  <si>
    <t>SK2284-W</t>
  </si>
  <si>
    <t>東京　「銀座京橋　レ　ロジェ　エギュスキロール」　ウインターデザート</t>
  </si>
  <si>
    <t>SK2265-W</t>
  </si>
  <si>
    <t>東京　「銀座京橋　レ　ロジェ　エギュスキロール」　クリームパルフェ</t>
  </si>
  <si>
    <t>SK2259-W</t>
  </si>
  <si>
    <t>イーペルの猫祭り　プチチョコアイス</t>
  </si>
  <si>
    <t>SK2267-W</t>
  </si>
  <si>
    <t>春摘み苺アイス　36個</t>
  </si>
  <si>
    <t>SK2269-W</t>
  </si>
  <si>
    <t>「ハワイアンホースト」　マカデミアナッツチョコアイス</t>
  </si>
  <si>
    <t>SK2270-W</t>
  </si>
  <si>
    <t>北海道　夕張メロンアイス</t>
  </si>
  <si>
    <t>SK2282-W</t>
  </si>
  <si>
    <t>「紅虎餃子房」　棒餃子＆やみつき餃子セット　50個</t>
  </si>
  <si>
    <t>SK2279-W</t>
  </si>
  <si>
    <t>京都　「祇園又吉」　だし香る京風かつとじ</t>
  </si>
  <si>
    <t>SK2277-W</t>
  </si>
  <si>
    <t>青森旬鮮　ほたてフライ</t>
  </si>
  <si>
    <t>SK2278-W</t>
  </si>
  <si>
    <t>広島産　大粒のかきフライ</t>
  </si>
  <si>
    <t>SK2285-W</t>
  </si>
  <si>
    <t>石川　五郎島金時　ミニバウムクーヘン</t>
  </si>
  <si>
    <t>SK2292-W</t>
  </si>
  <si>
    <t>京都　「養老軒」　京のカンカンあられ</t>
  </si>
  <si>
    <t>SK2286-W</t>
  </si>
  <si>
    <t>兵庫　神戸人気パティシエの焼き菓子セット</t>
  </si>
  <si>
    <t>SKX003</t>
  </si>
  <si>
    <t>「銀座千疋屋」 ベリーたっぷりのホワイトクリスマス直径12ｃｍｘ1台</t>
  </si>
  <si>
    <t>SK2283-W</t>
  </si>
  <si>
    <t>「紅虎餃子房」　棒餃子＆やみつき餃子セット　90個</t>
  </si>
  <si>
    <t>SK2254-W</t>
  </si>
  <si>
    <t>「京都センチュリーホテル」　アイスクリームギフト</t>
  </si>
  <si>
    <t>SK2288-W</t>
  </si>
  <si>
    <t>東京　「銀座京橋　レ　ロジェ　エギュスキロール」　銀座プチガトー</t>
  </si>
  <si>
    <t>SKX006</t>
  </si>
  <si>
    <t>銀座千疋屋 ベリーのレアチーズケーキ 直径15cm</t>
  </si>
  <si>
    <t>SK2253-W</t>
  </si>
  <si>
    <t>SK2263-W</t>
  </si>
  <si>
    <t>SK2291-W</t>
  </si>
  <si>
    <t>京都　「養老軒」　京のまるごと栗どら焼き</t>
  </si>
  <si>
    <t>SK2280-W</t>
  </si>
  <si>
    <t>京都　「祇園又吉」　西京漬詰合せ</t>
  </si>
  <si>
    <t>NG002</t>
  </si>
  <si>
    <t>新年菓・寿・干支せんべいNo3</t>
  </si>
  <si>
    <t>[SP2420]</t>
  </si>
  <si>
    <t>NG003</t>
  </si>
  <si>
    <t>美濃菓蔵　寿せんべい詰め合わせ　Mk-6</t>
  </si>
  <si>
    <t>OHNP-562</t>
  </si>
  <si>
    <t>【ネコポス】河京　喜多方ラーメン　4食入り</t>
  </si>
  <si>
    <t>OHNP-563</t>
  </si>
  <si>
    <t>【ネコポス】河京　喜多方ラーメン　5食入り</t>
  </si>
  <si>
    <t>OHNP-564</t>
  </si>
  <si>
    <t>【ネコポス】河京　喜多方ラーメン　3食　厚切りチャーシュー付き</t>
  </si>
  <si>
    <t>YF001</t>
  </si>
  <si>
    <t>味百華　冷凍　おせち　一段重</t>
  </si>
  <si>
    <t>YF002</t>
  </si>
  <si>
    <t>味百華　冷凍　おせち　二段重</t>
  </si>
  <si>
    <t>YF003</t>
  </si>
  <si>
    <t>味百華　冷凍　おせち　四段重</t>
  </si>
  <si>
    <t>YF004</t>
  </si>
  <si>
    <t>味百華　豊寿　冷凍　おせち　二段重</t>
  </si>
  <si>
    <t>YF005</t>
  </si>
  <si>
    <t>味百華　プレミアム　冷凍　おせち　三段重</t>
  </si>
  <si>
    <t>YF006</t>
  </si>
  <si>
    <t>ぎをん　や満文　冷凍　おせち　三段重</t>
  </si>
  <si>
    <t>YF007</t>
  </si>
  <si>
    <t>ぎをん　や満文　冷凍　おせち　一人前用×四折</t>
  </si>
  <si>
    <t>YF008</t>
  </si>
  <si>
    <t>日本料理　てら岡　監修　冷凍　おせち　特大重　一段重</t>
  </si>
  <si>
    <t>HT013-465</t>
  </si>
  <si>
    <t>【八天堂】こだわりカスタードのとろけるプリン8個詰合せ</t>
  </si>
  <si>
    <t>HT002-122</t>
  </si>
  <si>
    <t>【八天堂】プレミアムフローズンくりーむパン・くりーむクロワッサン12個詰合せ</t>
  </si>
  <si>
    <t>HT004-281</t>
  </si>
  <si>
    <t>【八天堂】プレミアムフローズンくりーむパン・メロンパン12個詰合せ</t>
  </si>
  <si>
    <t>NF001</t>
  </si>
  <si>
    <t>【自宅用】 イカから揚げ　1ｋｇ</t>
  </si>
  <si>
    <t>NF002</t>
  </si>
  <si>
    <t>【自宅用】 イカから揚げ　2ｋｇ</t>
  </si>
  <si>
    <t>NF003</t>
  </si>
  <si>
    <t>【自宅用】 イカから揚げ　3ｋｇ</t>
  </si>
  <si>
    <t>NF004</t>
  </si>
  <si>
    <t>【自宅用】 甘えびのから揚げ　1ｋｇ</t>
  </si>
  <si>
    <t>NF005</t>
  </si>
  <si>
    <t>【自宅用】 甘えびのから揚げ　2ｋｇ</t>
  </si>
  <si>
    <t>NF006</t>
  </si>
  <si>
    <t>【自宅用】 無着色辛子めんたいこ　切れ子1ｋｇ</t>
  </si>
  <si>
    <t>NF007</t>
  </si>
  <si>
    <t>【自宅用】 わさび漬けたらこ　700ｇ</t>
  </si>
  <si>
    <t>NF008</t>
  </si>
  <si>
    <t>【自宅用】 広島県産　大粒かきむき身1ｋｇ</t>
  </si>
  <si>
    <t>NF009</t>
  </si>
  <si>
    <t>【自宅用】 広島県産　大粒かきむき身2ｋｇ</t>
  </si>
  <si>
    <t>NF010</t>
  </si>
  <si>
    <t>【自宅用】 国産　活蛸炙り焼き　400ｇ</t>
  </si>
  <si>
    <t>NF011</t>
  </si>
  <si>
    <t>【自宅用】 訳ありほたて貝柱　1ｋｇ</t>
  </si>
  <si>
    <t>NF012</t>
  </si>
  <si>
    <t>【自宅用】 やわらか塩黒糖　450ｇ</t>
  </si>
  <si>
    <t>NF013</t>
  </si>
  <si>
    <t>【自宅用】 国産はちみつ　750ｇ</t>
  </si>
  <si>
    <t>NF014</t>
  </si>
  <si>
    <t>【自宅用】 三陸産　銀鮭寒風干し　15切</t>
  </si>
  <si>
    <t>NF015</t>
  </si>
  <si>
    <t>【自宅用】 お刺身用　不揃い生うに　200g</t>
  </si>
  <si>
    <t>NF016</t>
  </si>
  <si>
    <t>【自宅用】 お刺身用　不揃い生うに　300g</t>
  </si>
  <si>
    <t>NF017</t>
  </si>
  <si>
    <t>【自宅用】 鹿児島県産　うなぎ刻み　350g</t>
  </si>
  <si>
    <t>MJ001</t>
  </si>
  <si>
    <t>作フィナンシェ8個入</t>
  </si>
  <si>
    <t>MJ002</t>
  </si>
  <si>
    <t>半蔵フィナンシェ8個入</t>
  </si>
  <si>
    <t>MJ003</t>
  </si>
  <si>
    <t>南部美人フィナンシェ8個入</t>
  </si>
  <si>
    <t>MJ004</t>
  </si>
  <si>
    <t>作チーズケーキ</t>
  </si>
  <si>
    <t>MJ005</t>
  </si>
  <si>
    <t>新姫チーズケーキ</t>
  </si>
  <si>
    <t>SK2223</t>
  </si>
  <si>
    <t>塩紅鮭　半身姿切身</t>
  </si>
  <si>
    <t>KMNLL27</t>
  </si>
  <si>
    <t>DOQ41-2-75510</t>
  </si>
  <si>
    <t>彩豊楽</t>
  </si>
  <si>
    <t>DOR41-6-75505</t>
  </si>
  <si>
    <t>「ぎをん　や満文」　迎春おせち</t>
  </si>
  <si>
    <t>RN007</t>
  </si>
  <si>
    <t>蔵家　ジャージー牛乳クリームパン　3種10個セット</t>
  </si>
  <si>
    <t>RN008</t>
  </si>
  <si>
    <t>蔵家　ジャージー牛乳生クリームパン　3種15個セット</t>
  </si>
  <si>
    <t>RN009</t>
  </si>
  <si>
    <t>清水屋食品　西洋大福なみだ　9袋セット</t>
  </si>
  <si>
    <t>RN010</t>
  </si>
  <si>
    <t>RN011</t>
  </si>
  <si>
    <t>DOT41-1-75501</t>
  </si>
  <si>
    <t>俺のおせち　饗宴</t>
  </si>
  <si>
    <t>HT001-260</t>
  </si>
  <si>
    <t>【八天堂】プレミアムフローズンくりーむパン・檸檬パン詰合せ</t>
  </si>
  <si>
    <t>HT005-WT026</t>
  </si>
  <si>
    <t>【八天堂】冬季限定スイーツパン4種12個詰合せ</t>
  </si>
  <si>
    <t>HT006-A076</t>
  </si>
  <si>
    <t>【八天堂】プレミアムフローズンＴｈａｎｋ　ｙｏｕくりーむパン12個詰合せ</t>
  </si>
  <si>
    <t>HT007-637</t>
  </si>
  <si>
    <t>【八天堂】和のスイーツパン5種10個詰合せ</t>
  </si>
  <si>
    <t>FM404202</t>
  </si>
  <si>
    <t>ワークリュック</t>
  </si>
  <si>
    <t>FM404200</t>
  </si>
  <si>
    <t>トート・リュック</t>
  </si>
  <si>
    <t>SK1823</t>
  </si>
  <si>
    <t>北海道　余市フルーツシャーベット</t>
  </si>
  <si>
    <t>IW1000014842</t>
  </si>
  <si>
    <t>銀座鈴屋 栗お多福三色 11個</t>
  </si>
  <si>
    <t>SK1989</t>
  </si>
  <si>
    <t>「コールド・ストーン・クリーマリー」 ミニカップセット</t>
  </si>
  <si>
    <t>IW20S023</t>
  </si>
  <si>
    <t>稲庭宝来うどん 熟成半生・乾麺食べ比べ</t>
  </si>
  <si>
    <t>SK1819</t>
  </si>
  <si>
    <t>北海道　チーズケーキセット</t>
  </si>
  <si>
    <t>SK2167</t>
  </si>
  <si>
    <t>東京・新宿　「花園万頭」　花園　5種詰合せ</t>
  </si>
  <si>
    <t>SK2168</t>
  </si>
  <si>
    <t>東京・新宿　「花園万頭」　花園　特選詰合せ</t>
  </si>
  <si>
    <t>SK2169</t>
  </si>
  <si>
    <t>東京・新宿　「花園万頭」　花園　銘菓詰合せ</t>
  </si>
  <si>
    <t>SK2170</t>
  </si>
  <si>
    <t>東京・新宿　「花園万頭」　銀座千疋屋×花園万頭特選アイス詰合せ</t>
  </si>
  <si>
    <t>SK2171</t>
  </si>
  <si>
    <t>鳥取　「山陰大松」　氷温熟成　西京漬けギフトセット　8切</t>
  </si>
  <si>
    <t>SK2172</t>
  </si>
  <si>
    <t>鳥取　「山陰大松」　氷温熟成　簡単便利な魚惣菜ギフト（極）</t>
  </si>
  <si>
    <t>SK2173</t>
  </si>
  <si>
    <t>鳥取　「山陰大松」　氷温熟成　煮魚・焼魚ギフトセット　8切</t>
  </si>
  <si>
    <t>SK2188</t>
  </si>
  <si>
    <t>SK2189</t>
  </si>
  <si>
    <t>紅ずわいがに入り海鮮寄せ鍋セット（3～4人前）</t>
  </si>
  <si>
    <t>SK2192</t>
  </si>
  <si>
    <t>北海道産　48時間熟成　西京漬け　4種セット</t>
  </si>
  <si>
    <t>SK2204</t>
  </si>
  <si>
    <t>北海道産　塩秋鮭切身</t>
  </si>
  <si>
    <t>SK2205</t>
  </si>
  <si>
    <t>SK2206</t>
  </si>
  <si>
    <t>SK2207</t>
  </si>
  <si>
    <t>SK2208</t>
  </si>
  <si>
    <t>SK2209</t>
  </si>
  <si>
    <t>SK2210</t>
  </si>
  <si>
    <t>SK2218</t>
  </si>
  <si>
    <t>北海道　日高太平洋沖産　新巻鮭姿切身　1．5ｋｇ</t>
  </si>
  <si>
    <t>SK2219</t>
  </si>
  <si>
    <t>北海道　礼文島産　熟成寒風仕立て新巻鮭姿切身</t>
  </si>
  <si>
    <t>SK2220</t>
  </si>
  <si>
    <t>北海道産　海の幸と知床鶏の鍋セット（3～4人前）</t>
  </si>
  <si>
    <t>SK2221</t>
  </si>
  <si>
    <t>味付け数の子</t>
  </si>
  <si>
    <t>SK2222</t>
  </si>
  <si>
    <t>北海道産　新巻鮭姿切身＆いくら醤油漬け　親子セット</t>
  </si>
  <si>
    <t>SK2237</t>
  </si>
  <si>
    <t>東京　「赤坂四川飯店」　陳建一監修　魚翅湯（ユイツータン）ふかひれスープ</t>
  </si>
  <si>
    <t>SK2238</t>
  </si>
  <si>
    <t>SK2239</t>
  </si>
  <si>
    <t>SK2240</t>
  </si>
  <si>
    <t>東京　「ラ・ロシェル」　坂井宏行監修　チーズインハンバーグ（特製ソース付）</t>
  </si>
  <si>
    <t>SK2241</t>
  </si>
  <si>
    <t>SK2242</t>
  </si>
  <si>
    <t>SK2243</t>
  </si>
  <si>
    <t>SK2244</t>
  </si>
  <si>
    <t>SK2217</t>
  </si>
  <si>
    <t>迎春　海鮮づくし　8種詰合せ</t>
  </si>
  <si>
    <t>SK2080</t>
  </si>
  <si>
    <t>北海道　苫前岡田商店　塩数の子</t>
  </si>
  <si>
    <t>SK2098</t>
  </si>
  <si>
    <t>大分　「豊後絆屋」　大分産「かぼすブリ」しゃぶセット</t>
  </si>
  <si>
    <t>SK2103</t>
  </si>
  <si>
    <t>広島　創業明治2年　「豆徳」　野菜果物チップス</t>
  </si>
  <si>
    <t>SK2106</t>
  </si>
  <si>
    <t>「吉野家×富士宮やきそば」　牛肉やきそばと富士宮やきそばセット</t>
  </si>
  <si>
    <t>SK2107</t>
  </si>
  <si>
    <t>「吉野屋×富士宮やきそば」　牛肉やきそば</t>
  </si>
  <si>
    <t>SK2110</t>
  </si>
  <si>
    <t>広島　創業明治2年　「豆徳」　乳酸菌入り野菜果物チップス</t>
  </si>
  <si>
    <t>SK2155</t>
  </si>
  <si>
    <t>「ビアード・パパ」　金と銀のチーズケーキ</t>
  </si>
  <si>
    <t>SK2159</t>
  </si>
  <si>
    <t>栃木　「金谷ホテルベーカリー」　オリジナルセット</t>
  </si>
  <si>
    <t>SK2160</t>
  </si>
  <si>
    <t>栃木　「金谷ホテルベーカリー」　オリジナルセット　3種セット</t>
  </si>
  <si>
    <t>SK2161</t>
  </si>
  <si>
    <t>栃木　創業明治6年　「金谷ホテル」　オリジナルセット</t>
  </si>
  <si>
    <t>SK2162</t>
  </si>
  <si>
    <t>栃木　創業明治6年　「金谷ホテル」　ソフトクッキーくちどけ</t>
  </si>
  <si>
    <t>SK2163</t>
  </si>
  <si>
    <t>栃木　「金谷ホテルベーカリー」　冷凍パン　5種セット</t>
  </si>
  <si>
    <t>SK2164</t>
  </si>
  <si>
    <t>坂井宏行監修　スイーツギフト</t>
  </si>
  <si>
    <t>SK2165</t>
  </si>
  <si>
    <t>SK2166</t>
  </si>
  <si>
    <t>坂井宏行監修　レーズンサンド詰め合わせ</t>
  </si>
  <si>
    <t>IB001</t>
  </si>
  <si>
    <t>【1月31日までお届け】　青森県産　葉とらずサンふじりんご【贈答用】　約2.5ｋｇ</t>
  </si>
  <si>
    <t>[SP2430]</t>
  </si>
  <si>
    <t>CG042</t>
  </si>
  <si>
    <t>KNデコポン 約3kg (10・12玉)  ＜JA熊本果実連＞</t>
  </si>
  <si>
    <t>IB002</t>
  </si>
  <si>
    <t>【期間限定2022年1月20日～2月28日お届け】　福岡県産　あまおう　約500ｇ</t>
  </si>
  <si>
    <t>IB003</t>
  </si>
  <si>
    <t>【期間限定2022年1月20日～2月28日お届け】　徳島県産　軸付きさちのか　約1.2kg</t>
  </si>
  <si>
    <t>IB004</t>
  </si>
  <si>
    <t>【期間限定2022年2月1日～2月20日お届け】　和歌山県産　はるみ　約5kg(30～40玉)</t>
  </si>
  <si>
    <t>IB005</t>
  </si>
  <si>
    <t>【期間限定2022年1月15日～2月20日お届け】　宮崎県産　日向夏　約2.5kg　(9～12玉)</t>
  </si>
  <si>
    <t>LRB7012070</t>
  </si>
  <si>
    <t>つかいたい贈りたいバスタオル＆フェイスタオル</t>
  </si>
  <si>
    <t>[SP2450]</t>
  </si>
  <si>
    <t>LRB7012087</t>
  </si>
  <si>
    <t>つかいたい贈りたいバスタオル2P</t>
  </si>
  <si>
    <t>LRB7012094</t>
  </si>
  <si>
    <t>つかいたい贈りたいバスタオル&amp;フェイスタオル4P</t>
  </si>
  <si>
    <t>LRC3127067</t>
  </si>
  <si>
    <t>本錫タンブラー スタンダードペア</t>
  </si>
  <si>
    <t>LRC3087078</t>
  </si>
  <si>
    <t>つかいたい贈りたいエマのお気に入り フェイスタオル2P</t>
  </si>
  <si>
    <t>LRC3087107</t>
  </si>
  <si>
    <t>つかいたい贈りたいエマのお気に入り ハーフバスタオル&amp;フェイスタオル</t>
  </si>
  <si>
    <t>LRC3087085</t>
  </si>
  <si>
    <t>LRC3087099</t>
  </si>
  <si>
    <t>LRC3087114</t>
  </si>
  <si>
    <t>LRC3087128</t>
  </si>
  <si>
    <t>LRC3087135</t>
  </si>
  <si>
    <t>つかいたい贈りたいエマのお気に入り ハーフバスタオル&amp;フェイスタオル2P</t>
  </si>
  <si>
    <t>LRC3087149</t>
  </si>
  <si>
    <t>LRC3087156</t>
  </si>
  <si>
    <t>LRC3058128</t>
  </si>
  <si>
    <t>タオルセット</t>
  </si>
  <si>
    <t>LRC3074039</t>
  </si>
  <si>
    <t>今治フェイスタオル＆ハンドタオル＆ハンドクリーム</t>
  </si>
  <si>
    <t>LRB7049056</t>
  </si>
  <si>
    <t>愛媛今治　バスタオル＆フェイスタオル</t>
  </si>
  <si>
    <t>LRB7049060</t>
  </si>
  <si>
    <t>愛媛今治　タオルセット</t>
  </si>
  <si>
    <t>AD91142-01</t>
  </si>
  <si>
    <t>うましま　（新）月コース　4,180円（税込）コース</t>
  </si>
  <si>
    <t>AD91142-02</t>
  </si>
  <si>
    <t>うましま　（新）里コース　5,280円（税込）コース</t>
  </si>
  <si>
    <t>AD91142-03</t>
  </si>
  <si>
    <t>うましま　（新）凪コース　6,380円（税込）コース</t>
  </si>
  <si>
    <t>AD91142-04</t>
  </si>
  <si>
    <t>うましま　（新）詩コース　11,880円（税込）コース</t>
  </si>
  <si>
    <t>ADYG18H-A00S-A</t>
  </si>
  <si>
    <t>やさしいごちそう　ヴィオラ　　11,000円（税込）コース</t>
  </si>
  <si>
    <t>ADYG18H-B2S-A</t>
  </si>
  <si>
    <t>やさしいごちそう　ロッソ　2,420円（税込）コース</t>
  </si>
  <si>
    <t>ADYG18H-B5S-A</t>
  </si>
  <si>
    <t>やさしいごちそう　セレステ　2,750円（税込）コース</t>
  </si>
  <si>
    <t>ADYG18H-C0S-A</t>
  </si>
  <si>
    <t>やさしいごちそう　ジャッロ　3,300円（税込）コース</t>
  </si>
  <si>
    <t>ADYG18H-E0S-A</t>
  </si>
  <si>
    <t>やさしいごちそう　ヴェルデ　5,500円（税込）コース</t>
  </si>
  <si>
    <t>AE001</t>
  </si>
  <si>
    <t>エラボッカ　キャッツアイ　3,080円（税込）コース</t>
  </si>
  <si>
    <t>[SP2460]</t>
  </si>
  <si>
    <t>AE002</t>
  </si>
  <si>
    <t>エラボッカ　ジルコニア　3,630円（税込）コース</t>
  </si>
  <si>
    <t>AE003</t>
  </si>
  <si>
    <t>エラボッカ　ルビー　4,180円（税込）コース</t>
  </si>
  <si>
    <t>AE004</t>
  </si>
  <si>
    <t>エラボッカ　パール　4,730円（税込）コース</t>
  </si>
  <si>
    <t>AE005</t>
  </si>
  <si>
    <t>エラボッカ　アメジスト　5,280円（税込）コース</t>
  </si>
  <si>
    <t>AE006</t>
  </si>
  <si>
    <t>エラボッカ　エメラルド　6,380円（税込）コース</t>
  </si>
  <si>
    <t>AE007</t>
  </si>
  <si>
    <t>エラボッカ　オパール　8,580円（税込）コース</t>
  </si>
  <si>
    <t>AE008</t>
  </si>
  <si>
    <t>エラボッカ　ダイヤモンド　11,880円（税込）コース</t>
  </si>
  <si>
    <t>AE009</t>
  </si>
  <si>
    <t>エラボッカ　サファイア　17,380円（税込）コース</t>
  </si>
  <si>
    <t>AE010</t>
  </si>
  <si>
    <t>エラボッカ　ガーネット　22,880円（税込）コース</t>
  </si>
  <si>
    <t>AE011</t>
  </si>
  <si>
    <t>エラボッカ　ムーンストーン　28,380円（税込）コース</t>
  </si>
  <si>
    <t>AE012</t>
  </si>
  <si>
    <t>エラボッカ　タークアス　33,880円（税込）コース</t>
  </si>
  <si>
    <t>AE013</t>
  </si>
  <si>
    <t>エラボッカ　アクアマリン　55,880円（税込）コース</t>
  </si>
  <si>
    <t>HR001</t>
  </si>
  <si>
    <t>COZY　パンジー　3,080円（税込）コース</t>
  </si>
  <si>
    <t>[SP2470]</t>
  </si>
  <si>
    <t>HR002</t>
  </si>
  <si>
    <t>COZY　ナデシコ　3,630円（税込）コース</t>
  </si>
  <si>
    <t>HR003</t>
  </si>
  <si>
    <t>COZY　ポピー　4,180円（税込）コース</t>
  </si>
  <si>
    <t>HR004</t>
  </si>
  <si>
    <t>COZY　カーネーション　4,730円（税込）コース</t>
  </si>
  <si>
    <t>HR005</t>
  </si>
  <si>
    <t>COZY　ガーベラ　5,280円（税込）コース</t>
  </si>
  <si>
    <t>HR006</t>
  </si>
  <si>
    <t>COZY　キキョウ　6,380円（税込）コース</t>
  </si>
  <si>
    <t>HR007</t>
  </si>
  <si>
    <t>COZY　クロッカス　9,680円（税込）コース</t>
  </si>
  <si>
    <t>HR008</t>
  </si>
  <si>
    <t>COZY　ユリ　11,880円（税込）コース</t>
  </si>
  <si>
    <t>HR009</t>
  </si>
  <si>
    <t>COZY　クレマチス　17,380円（税込）コース</t>
  </si>
  <si>
    <t>HR010</t>
  </si>
  <si>
    <t>COZY　バラ　22,880円（税込）コース</t>
  </si>
  <si>
    <t>HR011</t>
  </si>
  <si>
    <t>COZY　ダリア　28,380円（税込）コース</t>
  </si>
  <si>
    <t>HR012</t>
  </si>
  <si>
    <t>COZY　ボタン　33,880円（税込）コース</t>
  </si>
  <si>
    <t>HR013</t>
  </si>
  <si>
    <t>COZY　カトレア　55,880円（税込）コース</t>
  </si>
  <si>
    <t>SK2073</t>
  </si>
  <si>
    <t>東京　「江戸前牛割烹　宮下」　山形牛肩ロースすき焼き用</t>
  </si>
  <si>
    <t>SK2074</t>
  </si>
  <si>
    <t>SK2075</t>
  </si>
  <si>
    <t>東京　「江戸前牛割烹　宮下」　山形牛リブロースすき焼き用</t>
  </si>
  <si>
    <t>SK2076</t>
  </si>
  <si>
    <t>宮崎　夢創鶏（むそうどり）　炭火焼</t>
  </si>
  <si>
    <t>SK2077</t>
  </si>
  <si>
    <t>SK2078</t>
  </si>
  <si>
    <t>島根県浜田港　のどぐろ開き</t>
  </si>
  <si>
    <t>MW0001</t>
  </si>
  <si>
    <t>純米吟醸酒 国士無双　1.8L</t>
  </si>
  <si>
    <t>MW0003</t>
  </si>
  <si>
    <t>純米吟醸酒 竜乃涙 くろ　1.8L</t>
  </si>
  <si>
    <t>MW0004</t>
  </si>
  <si>
    <t>特別純米酒 越乃一本〆　1.8L</t>
  </si>
  <si>
    <t>MW0005</t>
  </si>
  <si>
    <t>特別本醸造 謙信　1.8L</t>
  </si>
  <si>
    <t>MW0006</t>
  </si>
  <si>
    <t>純米吟醸酒 謙信　1.8L</t>
  </si>
  <si>
    <t>MW0007</t>
  </si>
  <si>
    <t>純米大吟醸 加賀ノ月 月光　1.8L</t>
  </si>
  <si>
    <t>MW0008</t>
  </si>
  <si>
    <t>純米吟醸酒 加賀ノ月 満月　1.8L</t>
  </si>
  <si>
    <t>MW0009</t>
  </si>
  <si>
    <t>純米酒 酒一筋　1.8L</t>
  </si>
  <si>
    <t>MW0010</t>
  </si>
  <si>
    <t>芳醇純米酒 瑞鷹　1.8L</t>
  </si>
  <si>
    <t>SK2084</t>
  </si>
  <si>
    <t>大阪　「串かつだるま」　2種のカレー　5個セット</t>
  </si>
  <si>
    <t>SK2085</t>
  </si>
  <si>
    <t>大阪　「串かつだるま」　2種のカレー　6個セット</t>
  </si>
  <si>
    <t>SK2086</t>
  </si>
  <si>
    <t>東京・恵比寿　「なすび亭　吉岡英尋監修」　こっくり旨みの牛丼のもと　5食</t>
  </si>
  <si>
    <t>SK2087</t>
  </si>
  <si>
    <t>東京・恵比寿　「なすび亭　吉岡英尋監修」　こっくり旨みの牛丼のもと　6食</t>
  </si>
  <si>
    <t>SK2088</t>
  </si>
  <si>
    <t>東京　「レストランリューズ」　飯塚隆太監修　国産牛のビーフシチュー　4箱ギフト</t>
  </si>
  <si>
    <t>SK2089</t>
  </si>
  <si>
    <t>東京　「レストランリューズ」　飯塚隆太監修　デミグラスハンバーグギフト</t>
  </si>
  <si>
    <t>SK2090</t>
  </si>
  <si>
    <t>東京　「レストランリューズ」　飯塚隆太監修　デミグラスハンバーグ＆ビーフシチューギフト</t>
  </si>
  <si>
    <t>SK2091</t>
  </si>
  <si>
    <t>北海道　ビーフハンバーグセット</t>
  </si>
  <si>
    <t>SK2092</t>
  </si>
  <si>
    <t>北海道　「札幌バルナバフーズ」　農家のベーコンころころセット</t>
  </si>
  <si>
    <t>SK2094</t>
  </si>
  <si>
    <t>北海道　「札幌バルナバハム」　無塩せきハムギフト</t>
  </si>
  <si>
    <t>SK2095</t>
  </si>
  <si>
    <t>SK2096</t>
  </si>
  <si>
    <t>大分　「豊後絆屋」　大分海鮮寄せ鍋</t>
  </si>
  <si>
    <t>SK2097</t>
  </si>
  <si>
    <t>大分　「豊後絆屋」　豊のぶりしゃぶ</t>
  </si>
  <si>
    <t>SK2099</t>
  </si>
  <si>
    <t>大分　「豊後絆屋」　真鯛とタコのカルパッチョ</t>
  </si>
  <si>
    <t>SK2102</t>
  </si>
  <si>
    <t>大分　「豊後絆屋」　大分海鮮カルパッチョ</t>
  </si>
  <si>
    <t>SK2104</t>
  </si>
  <si>
    <t>京都・伏見　「三源庵」　京都ロールカステラ</t>
  </si>
  <si>
    <t>SK2105</t>
  </si>
  <si>
    <t>京都・伏見　「三源庵」　金箔カステラ</t>
  </si>
  <si>
    <t>SK2108</t>
  </si>
  <si>
    <t>京都　「京五山」　料亭の技ごまとうふ・湯葉どうふセット</t>
  </si>
  <si>
    <t>SK2109</t>
  </si>
  <si>
    <t>京都　「京五山」　一口ごまとうふセット</t>
  </si>
  <si>
    <t>SK2115</t>
  </si>
  <si>
    <t>三國推奨　北海道手作りハムギフト</t>
  </si>
  <si>
    <t>SK2116</t>
  </si>
  <si>
    <t>三國推奨　北海道手作りロースハム・ボロニアソーセージギフト</t>
  </si>
  <si>
    <t>SK2117</t>
  </si>
  <si>
    <t>SK2118</t>
  </si>
  <si>
    <t>SK2119</t>
  </si>
  <si>
    <t>三國推奨　ローストビーフ＆焼豚セット</t>
  </si>
  <si>
    <t>SK2120</t>
  </si>
  <si>
    <t>三國推奨　北海道産牛ローストビーフ＆漁吉丸の銀聖サーモンセット</t>
  </si>
  <si>
    <t>SK2121</t>
  </si>
  <si>
    <t>三國推奨　十勝工場発ハンバーグセット</t>
  </si>
  <si>
    <t>SK2122</t>
  </si>
  <si>
    <t>三國推奨　十勝工場発ハンバーグギフトＮ　三國監修　ハンバーグおろしソース付</t>
  </si>
  <si>
    <t>SK2123</t>
  </si>
  <si>
    <t>三國推奨　ミートデリカごちそうギフト</t>
  </si>
  <si>
    <t>SK2124</t>
  </si>
  <si>
    <t>三國推奨　ミートデリカパーティギフト</t>
  </si>
  <si>
    <t>SK2125</t>
  </si>
  <si>
    <t>三國推奨　北海道のコロッケセット</t>
  </si>
  <si>
    <t>SK2126</t>
  </si>
  <si>
    <t>三國推奨　北海道のコロッケ＆ハンバーグセット</t>
  </si>
  <si>
    <t>SK2127</t>
  </si>
  <si>
    <t>三國推奨　焼肉セット・三國監修　焼肉のたれ付</t>
  </si>
  <si>
    <t>SK2128</t>
  </si>
  <si>
    <t>三國推奨　かみふらのポーク　サガリ＆焼肉　5個セット</t>
  </si>
  <si>
    <t>SK2130</t>
  </si>
  <si>
    <t>三國推奨　銀聖詰め合わせギフト</t>
  </si>
  <si>
    <t>SK2131</t>
  </si>
  <si>
    <t>SK2132</t>
  </si>
  <si>
    <t>三國推奨　漁吉丸の銀聖切身＆スモークサーモン炙り焼きセット</t>
  </si>
  <si>
    <t>SK2133</t>
  </si>
  <si>
    <t>三國推奨　北海道昆布〆たらこ</t>
  </si>
  <si>
    <t>SK2135</t>
  </si>
  <si>
    <t>三國推奨　北海道ディナーセット</t>
  </si>
  <si>
    <t>SK2136</t>
  </si>
  <si>
    <t>三國推奨　北海道パスタギフト</t>
  </si>
  <si>
    <t>SK2137</t>
  </si>
  <si>
    <t>三國推奨　北海道パスタ・ドレッシングギフト</t>
  </si>
  <si>
    <t>SK2138</t>
  </si>
  <si>
    <t>三田屋総本家　カレー詰合せ　ギフト　Ｍ</t>
  </si>
  <si>
    <t>SK2139</t>
  </si>
  <si>
    <t>三田屋総本家　カレー詰合せ　ギフト</t>
  </si>
  <si>
    <t>SK2140</t>
  </si>
  <si>
    <t>三田屋総本家　黒毛和牛のビーフカレー　20食</t>
  </si>
  <si>
    <t>SK2141</t>
  </si>
  <si>
    <t>SK2142</t>
  </si>
  <si>
    <t>三田屋総本家　黒鶏のチキンカレー　20食</t>
  </si>
  <si>
    <t>SK2143</t>
  </si>
  <si>
    <t>三田屋総本家　黒豚のポークカレー　20食</t>
  </si>
  <si>
    <t>SK2144</t>
  </si>
  <si>
    <t>SK2145</t>
  </si>
  <si>
    <t>三田屋総本家　国産牛の牛すき焼丼詰合せ　ギフト</t>
  </si>
  <si>
    <t>SK2146</t>
  </si>
  <si>
    <t>三田屋総本家　ビーフカレー　20食</t>
  </si>
  <si>
    <t>SK2147</t>
  </si>
  <si>
    <t>三田屋総本家　味極まる黒毛和牛のビーフカレーＤＸ　20食</t>
  </si>
  <si>
    <t>SK2148</t>
  </si>
  <si>
    <t>三田屋総本家　黒毛和牛のハヤシ　20食</t>
  </si>
  <si>
    <t>SK2149</t>
  </si>
  <si>
    <t>三田屋総本家　黒毛和牛の欧風ビーフカレー　30食</t>
  </si>
  <si>
    <t>SK2150</t>
  </si>
  <si>
    <t>SK2151</t>
  </si>
  <si>
    <t>三田屋総本家　カレー詰合せ</t>
  </si>
  <si>
    <t>SK2152</t>
  </si>
  <si>
    <t>SK2153</t>
  </si>
  <si>
    <t>三田屋総本家　ちょこっとビーフカレー詰合せ</t>
  </si>
  <si>
    <t>SK2154</t>
  </si>
  <si>
    <t>三田屋総本家　黒毛和牛のビーフカレー　8個セット</t>
  </si>
  <si>
    <t>SK2179</t>
  </si>
  <si>
    <t>大分　ゆふいん創作菓子　蜜衛門</t>
  </si>
  <si>
    <t>SK2190</t>
  </si>
  <si>
    <t>北海道産　48時間熟成　秋鮭西京漬け＆粕漬け詰合せ</t>
  </si>
  <si>
    <t>SK2191</t>
  </si>
  <si>
    <t>SK2193</t>
  </si>
  <si>
    <t>SK2194</t>
  </si>
  <si>
    <t>北海道産　ぼたん海老</t>
  </si>
  <si>
    <t>SK2195</t>
  </si>
  <si>
    <t>SK2196</t>
  </si>
  <si>
    <t>SK2197</t>
  </si>
  <si>
    <t>SK2198</t>
  </si>
  <si>
    <t>SK2199</t>
  </si>
  <si>
    <t>北海道産　真ほっけ開き干し</t>
  </si>
  <si>
    <t>SK2200</t>
  </si>
  <si>
    <t>SK2201</t>
  </si>
  <si>
    <t>SK2202</t>
  </si>
  <si>
    <t>SK2203</t>
  </si>
  <si>
    <t>SK2211</t>
  </si>
  <si>
    <t>北海道産　ほたて片貝</t>
  </si>
  <si>
    <t>SK2212</t>
  </si>
  <si>
    <t>SK2213</t>
  </si>
  <si>
    <t>SK2214</t>
  </si>
  <si>
    <t>SK2215</t>
  </si>
  <si>
    <t>SK2216</t>
  </si>
  <si>
    <t>SK2228</t>
  </si>
  <si>
    <t>東京小金井　「ＴＥＲＡＫＯＹＡ」監修　2種のソースで味わうローストビーフ</t>
  </si>
  <si>
    <t>SK2229</t>
  </si>
  <si>
    <t>SK2245</t>
  </si>
  <si>
    <t>和歌山　「伊藤農園」　ピュアフルーツ寒天ジュレ</t>
  </si>
  <si>
    <t>SK2246</t>
  </si>
  <si>
    <t>和歌山　「伊藤農園」　4種の柑橘ジュース</t>
  </si>
  <si>
    <t>SK2247</t>
  </si>
  <si>
    <t>和歌山　「伊藤農園」　有田のみかん＆山花のはちみつ</t>
  </si>
  <si>
    <t>SK2248</t>
  </si>
  <si>
    <t>和歌山　「伊藤農園」　寒天ジュレドリンクタイプ</t>
  </si>
  <si>
    <t>SK2249</t>
  </si>
  <si>
    <t>SK022365</t>
  </si>
  <si>
    <t>【ポイント消化】【送料無料】1000円ポッキリ　お試し　ドトールコーヒー　ドリップコーヒーアソート</t>
  </si>
  <si>
    <t>NG004</t>
  </si>
  <si>
    <t>さくらゴーフレット8枚入　4箱セット</t>
  </si>
  <si>
    <t>NG005</t>
  </si>
  <si>
    <t>さくらゴーフレット15枚入　4箱セット</t>
  </si>
  <si>
    <t>YH001</t>
  </si>
  <si>
    <t>石巻おでんと三陸のお魚惣菜セット</t>
  </si>
  <si>
    <t>YH002</t>
  </si>
  <si>
    <t>三陸のお魚惣菜セット（6品）</t>
  </si>
  <si>
    <t>YH003</t>
  </si>
  <si>
    <t>旨仕込み石巻おでんと煮魚セット</t>
  </si>
  <si>
    <t>KMKHN18</t>
  </si>
  <si>
    <t>「亀屋万年堂」  紅白ナボナロングライフ6個入×3箱</t>
  </si>
  <si>
    <t>KMNLL54</t>
  </si>
  <si>
    <t>KMNLL84</t>
  </si>
  <si>
    <t>KMSPN18</t>
  </si>
  <si>
    <t>「亀屋万年堂」 ナボナ18個入（春）</t>
  </si>
  <si>
    <t>KMSPN24</t>
  </si>
  <si>
    <t>「亀屋万年堂」 ナボナ24個入（春）</t>
  </si>
  <si>
    <t>SK2111</t>
  </si>
  <si>
    <t>北海道　三國推奨　北海道クレームブリュレ・ミルクブリュレセット</t>
  </si>
  <si>
    <t>SK2113</t>
  </si>
  <si>
    <t>ベイクド・アルル　北海道　リッチミルクプリン　6個セット</t>
  </si>
  <si>
    <t>DSE0004</t>
  </si>
  <si>
    <t>定期購入シャトー・マルゴーとヨーグルト</t>
  </si>
  <si>
    <t>SK1142</t>
  </si>
  <si>
    <t>岐阜「新杵堂」ストロベリースイーツセット</t>
  </si>
  <si>
    <t>SK1510</t>
  </si>
  <si>
    <t>チョコアイスボール&amp;苺アイス</t>
  </si>
  <si>
    <t>SK1796</t>
  </si>
  <si>
    <t>岡山　「福井堂」　生クリーム大福3種セット(計10個)</t>
  </si>
  <si>
    <t>SK224091</t>
  </si>
  <si>
    <t>SK224111</t>
  </si>
  <si>
    <t>TK001</t>
  </si>
  <si>
    <t>八幡しゅうまい詰合せ（はも・鯛・いか）</t>
  </si>
  <si>
    <t>[SP2370]</t>
  </si>
  <si>
    <t>TK002</t>
  </si>
  <si>
    <t>じゃこカツ詰合せ</t>
  </si>
  <si>
    <t>TK003</t>
  </si>
  <si>
    <t>じゃこカツライスバーガー詰合せ</t>
  </si>
  <si>
    <t>TK004</t>
  </si>
  <si>
    <t>レンジでじゃこ天詰合せ</t>
  </si>
  <si>
    <t>TK005</t>
  </si>
  <si>
    <t>じゃこ天・蒲鉾詰合せ（磯香物語A）</t>
  </si>
  <si>
    <t>TK006</t>
  </si>
  <si>
    <t>じゃこ天・蒲鉾詰合せ（磯香物語B）</t>
  </si>
  <si>
    <t>TK007</t>
  </si>
  <si>
    <t>じゃこ天・蒲鉾詰合せ（磯香物語C）</t>
  </si>
  <si>
    <t>YA001</t>
  </si>
  <si>
    <t>越中まんギフト9ヶ入</t>
  </si>
  <si>
    <t>[SP1600]</t>
  </si>
  <si>
    <t>YA002</t>
  </si>
  <si>
    <t>越中まんギフト6ヶ入</t>
  </si>
  <si>
    <t>SU001</t>
  </si>
  <si>
    <t>和三盆糖 長崎五三焼かすてら　2号</t>
  </si>
  <si>
    <t>SU002</t>
  </si>
  <si>
    <t>和三盆糖 烏骨鶏卵 長崎五三焼かすてら 極上</t>
  </si>
  <si>
    <t>SU003</t>
  </si>
  <si>
    <t>和三盆糖　長崎五三焼プリン　4個入り箱【冷凍】　×　2セット</t>
  </si>
  <si>
    <t>SU004</t>
  </si>
  <si>
    <t>和三盆糖　長崎五三焼プリン　6個入り箱【冷凍】</t>
  </si>
  <si>
    <t>CNKDL001</t>
  </si>
  <si>
    <t>ドルフィンヘルメット　 ドルフィン　M～L　（頭囲約56-60cm）  ブラウン</t>
  </si>
  <si>
    <t>SK2252-W</t>
  </si>
  <si>
    <t>春摘み苺アイス</t>
  </si>
  <si>
    <t>SK2274-W</t>
  </si>
  <si>
    <t>京都　「養老軒」　博多あまおう　まるごと苺大福</t>
  </si>
  <si>
    <t>SK2275-W</t>
  </si>
  <si>
    <t>SK2276-W</t>
  </si>
  <si>
    <t>SK2256-W</t>
  </si>
  <si>
    <t>福岡　博多あまおうのこだわりアイス</t>
  </si>
  <si>
    <t>SK2257-W</t>
  </si>
  <si>
    <t>SK2258-W</t>
  </si>
  <si>
    <t>FS0001</t>
  </si>
  <si>
    <t>球磨焼酎  誉の露　（米焼酎）2017年春季全国酒類コンクール　第1位受賞</t>
  </si>
  <si>
    <t>FS0002</t>
  </si>
  <si>
    <t>深野蔵の栗焼酎　本格焼酎25°手造り・カメ仕込み</t>
  </si>
  <si>
    <t>FS0003</t>
  </si>
  <si>
    <t>球磨焼酎  原酒　刻の封印３９°米焼酎　手造り甕仕込み5年古酒</t>
  </si>
  <si>
    <t>FS0004</t>
  </si>
  <si>
    <t>球磨焼酎  刻の封印25°米焼酎　手造り甕仕込み5年古酒</t>
  </si>
  <si>
    <t>SK1673PRZ</t>
  </si>
  <si>
    <t>MJ006</t>
  </si>
  <si>
    <t>クラシックショコラ</t>
  </si>
  <si>
    <t>GF011</t>
  </si>
  <si>
    <t>【母の日ギフト】なると金時のスイートポテトとどら焼き</t>
  </si>
  <si>
    <t>[SP2490]</t>
  </si>
  <si>
    <t>SK2295-M</t>
  </si>
  <si>
    <t>【母の日】博多あまおう　たっぷり苺のアイス</t>
  </si>
  <si>
    <t>SK2083</t>
  </si>
  <si>
    <t>兵庫　神戸南京町　「皇蘭」　豪華絢爛　点心　6種セット</t>
  </si>
  <si>
    <t>SK2175</t>
  </si>
  <si>
    <t>鹿児島　「松野下蒲鉾」　さつま揚げ詰合せ</t>
  </si>
  <si>
    <t>SK2176</t>
  </si>
  <si>
    <t>SK2177</t>
  </si>
  <si>
    <t>SK2178</t>
  </si>
  <si>
    <t>鹿児島　「松野下蒲鉾」　西郷セット</t>
  </si>
  <si>
    <t>SK2180</t>
  </si>
  <si>
    <t>東京　「ホテルオークラ」　神戸牛ハンバーグ　4個</t>
  </si>
  <si>
    <t>SK2181</t>
  </si>
  <si>
    <t>東京　「ホテルオークラ」　ハムセット</t>
  </si>
  <si>
    <t>SK2182</t>
  </si>
  <si>
    <t>東京　「ホテルオークラ」　黒毛和牛ハッシュドビーフ　3個</t>
  </si>
  <si>
    <t>SK2183</t>
  </si>
  <si>
    <t>東京　「ホテルオークラ」　黒毛和牛ビーフストロガノフ　3個</t>
  </si>
  <si>
    <t>SK2184</t>
  </si>
  <si>
    <t>東京　「ホテルオークラ」　グルメセットＢ</t>
  </si>
  <si>
    <t>SK2185</t>
  </si>
  <si>
    <t>東京　「ホテルオークラ」　黒毛和牛ハンバーグ</t>
  </si>
  <si>
    <t>SK2186</t>
  </si>
  <si>
    <t>兵庫　「神戸ベイシェラトン　ホテル＆タワーズ」　神戸牛カレー</t>
  </si>
  <si>
    <t>SK2187</t>
  </si>
  <si>
    <t>兵庫　「神戸ベイシェラトン　ホテル＆タワーズ」　黒毛和牛カレー</t>
  </si>
  <si>
    <t>SK2224</t>
  </si>
  <si>
    <t>福井　「麺匠武生」　越前本流　辛味八割そば　3食</t>
  </si>
  <si>
    <t>SK2225</t>
  </si>
  <si>
    <t>福井　「麺匠武生」　越前本流　八割そば　4食</t>
  </si>
  <si>
    <t>SK2226</t>
  </si>
  <si>
    <t>福井　「麺匠武生」　のどごし五割そば　4食</t>
  </si>
  <si>
    <t>SK2227</t>
  </si>
  <si>
    <t>福井　「麺匠武生」　越前半生そば　6食</t>
  </si>
  <si>
    <t>SK2230</t>
  </si>
  <si>
    <t>黒毛和牛すき焼き用＆石狩鍋セット</t>
  </si>
  <si>
    <t>SK2231</t>
  </si>
  <si>
    <t>黒毛和牛すき焼き用＆かに鍋セット</t>
  </si>
  <si>
    <t>SK2232</t>
  </si>
  <si>
    <t>黒毛和牛すき焼き用＆もつ鍋セット</t>
  </si>
  <si>
    <t>SK2233</t>
  </si>
  <si>
    <t>黒毛和牛すき焼き用＆海鮮つみれ鍋セット</t>
  </si>
  <si>
    <t>SK2234</t>
  </si>
  <si>
    <t>黒毛和牛すき焼き用＆北海みぞれ鍋セット</t>
  </si>
  <si>
    <t>SK2235</t>
  </si>
  <si>
    <t>黒毛和牛すき焼き用＆海鮮キムチ鍋セット</t>
  </si>
  <si>
    <t>SK2236</t>
  </si>
  <si>
    <t>フレンチディナーコースセット</t>
  </si>
  <si>
    <t>SK2250-W</t>
  </si>
  <si>
    <t>東京　「銀座京橋　レ　ロジェ　エギュスキロール」　プレミアムアイスギフト</t>
  </si>
  <si>
    <t>SK2251-W</t>
  </si>
  <si>
    <t>SK2255-W</t>
  </si>
  <si>
    <t>SK2260-W</t>
  </si>
  <si>
    <t>「北海道150年ファーム」　北海道フルーツアイスバラエティ</t>
  </si>
  <si>
    <t>SK2261-W</t>
  </si>
  <si>
    <t>SK2262-W</t>
  </si>
  <si>
    <t>SK2272-W</t>
  </si>
  <si>
    <t>東京　「銀座京橋　レ　ロジェ　エギュスキロール」　銀座フルーツゼリー</t>
  </si>
  <si>
    <t>SK2081</t>
  </si>
  <si>
    <t>兵庫　神戸南京町　「皇蘭」　点心バラエティセット</t>
  </si>
  <si>
    <t>SK2082</t>
  </si>
  <si>
    <t>兵庫　神戸南京町　「皇蘭」　餃子　3種セット</t>
  </si>
  <si>
    <t>SK2281-W</t>
  </si>
  <si>
    <t>「紅虎餃子房」　棒餃子＆やみつき餃子セット　40個</t>
  </si>
  <si>
    <t>NB001</t>
  </si>
  <si>
    <t>野田米菓　あられ8点詰合せ</t>
  </si>
  <si>
    <t>NB002</t>
  </si>
  <si>
    <t>野田米菓　あられ12点詰合せ</t>
  </si>
  <si>
    <t>SK435101</t>
  </si>
  <si>
    <t>SK2302-M</t>
  </si>
  <si>
    <t>【母の日】京都　「養老軒」　博多あまおう　まるごと苺大福</t>
  </si>
  <si>
    <t>SK2304-F</t>
  </si>
  <si>
    <t>【父の日】京都　「祇園又吉」　西京漬　＆　海鮮漬</t>
  </si>
  <si>
    <t>SK2305-F</t>
  </si>
  <si>
    <t>【父の日】京都　「萬屋琳窕」　京のひんやりギフト</t>
  </si>
  <si>
    <t>SK1573</t>
  </si>
  <si>
    <t>【父の日】福岡　「ふく太郎本部」　父の日　まふく炙り　＆　とらふく漬け</t>
  </si>
  <si>
    <t>SK1574</t>
  </si>
  <si>
    <t>【母の日】福岡　「ふく太郎本部」　母の日　ふぐちり美人鍋 陶器皿盛り</t>
  </si>
  <si>
    <t>SK1575</t>
  </si>
  <si>
    <t>【父の日】福岡　「ふく太郎本部」　父の日　とらふぐ刺身</t>
  </si>
  <si>
    <t>SK1577</t>
  </si>
  <si>
    <t>【父の日】福岡　「ふく太郎本部」　父の日　とらふぐ刺身　鶴盛</t>
  </si>
  <si>
    <t>SK2300-M</t>
  </si>
  <si>
    <t>【母の日】プリザーブドフラワー　＆　京都　「養老軒」　博多あまおう　まるごと苺大福</t>
  </si>
  <si>
    <t>SK2301-M</t>
  </si>
  <si>
    <t>【母の日】博多あまおうのミルクプリン　＆　プリザーブドフラワー</t>
  </si>
  <si>
    <t>SK2303-M</t>
  </si>
  <si>
    <t>【母の日】銀座京橋　「レ　ロジェ　エギュスキロール」　銀座ミニカヌレ</t>
  </si>
  <si>
    <t>SKNK001</t>
  </si>
  <si>
    <t>紀州の梅酒あじいろ5本セット180ml×5本</t>
  </si>
  <si>
    <t>SKNK002</t>
  </si>
  <si>
    <t>美PLUS＃ビネガー梅酒300ml×3本</t>
  </si>
  <si>
    <t>SKNK003</t>
  </si>
  <si>
    <t>梅酒のみくらべセット（白・赤・樽・蜂蜜・黒糖）300ml×5本</t>
  </si>
  <si>
    <t>沖縄県産スナックパイン3～4玉</t>
  </si>
  <si>
    <t>RD002</t>
  </si>
  <si>
    <t>沖縄県産ピーチパイン3～4玉</t>
  </si>
  <si>
    <t>RD003</t>
  </si>
  <si>
    <t>今帰仁すいか1玉</t>
  </si>
  <si>
    <t>RD004</t>
  </si>
  <si>
    <t>今帰仁すいか2玉</t>
  </si>
  <si>
    <t>RD005</t>
  </si>
  <si>
    <t>沖縄県産パッションフルーツ1箱</t>
  </si>
  <si>
    <t>RD006</t>
  </si>
  <si>
    <t>沖縄県産パッションフルーツ2箱</t>
  </si>
  <si>
    <t>TYH001</t>
  </si>
  <si>
    <t>有限会社 山田養蜂場 国産　はちみつ　6種　食べ比べセット</t>
  </si>
  <si>
    <t>TYH002</t>
  </si>
  <si>
    <t>有限会社 山田養蜂場  国産　蜂蜜　（はちみつ）　物語　花の香りの贈り物</t>
  </si>
  <si>
    <t>MW0002</t>
  </si>
  <si>
    <t>純米酒 八甲田おろし 華吹雪60 1.8L</t>
  </si>
  <si>
    <t xml:space="preserve">お申込者様情報
</t>
    <rPh sb="1" eb="3">
      <t>モウシコ</t>
    </rPh>
    <rPh sb="3" eb="4">
      <t>シャ</t>
    </rPh>
    <rPh sb="4" eb="5">
      <t>サマ</t>
    </rPh>
    <rPh sb="5" eb="7">
      <t>ジョウホウ</t>
    </rPh>
    <phoneticPr fontId="19"/>
  </si>
  <si>
    <t>お中元</t>
    <rPh sb="1" eb="3">
      <t>チュウゲン</t>
    </rPh>
    <phoneticPr fontId="23"/>
  </si>
  <si>
    <t>のし不要</t>
    <rPh sb="2" eb="4">
      <t>フヨウ</t>
    </rPh>
    <phoneticPr fontId="23"/>
  </si>
  <si>
    <t xml:space="preserve">送り主様情報
</t>
    <rPh sb="0" eb="1">
      <t>オク</t>
    </rPh>
    <rPh sb="2" eb="3">
      <t>ヌシ</t>
    </rPh>
    <rPh sb="3" eb="4">
      <t>サマ</t>
    </rPh>
    <rPh sb="4" eb="6">
      <t>ジョウホウ</t>
    </rPh>
    <phoneticPr fontId="19"/>
  </si>
  <si>
    <t>合計個数</t>
    <rPh sb="0" eb="2">
      <t>ゴウケイ</t>
    </rPh>
    <rPh sb="2" eb="4">
      <t>コスウ</t>
    </rPh>
    <phoneticPr fontId="23"/>
  </si>
  <si>
    <t>※お申込者様と送り主様が異なる場合のみ記入おねがいします。</t>
    <rPh sb="2" eb="4">
      <t>モウシコミ</t>
    </rPh>
    <rPh sb="4" eb="5">
      <t>シャ</t>
    </rPh>
    <rPh sb="5" eb="6">
      <t>サマ</t>
    </rPh>
    <rPh sb="7" eb="8">
      <t>オク</t>
    </rPh>
    <rPh sb="9" eb="10">
      <t>ヌシ</t>
    </rPh>
    <rPh sb="10" eb="11">
      <t>サマ</t>
    </rPh>
    <rPh sb="12" eb="13">
      <t>コト</t>
    </rPh>
    <rPh sb="15" eb="17">
      <t>バアイ</t>
    </rPh>
    <rPh sb="19" eb="21">
      <t>キニュウ</t>
    </rPh>
    <phoneticPr fontId="23"/>
  </si>
  <si>
    <t>金額</t>
    <rPh sb="0" eb="2">
      <t>キンガク</t>
    </rPh>
    <phoneticPr fontId="23"/>
  </si>
  <si>
    <t>定価</t>
    <rPh sb="0" eb="2">
      <t>テイカ</t>
    </rPh>
    <phoneticPr fontId="23"/>
  </si>
  <si>
    <t>ご請求金額</t>
    <rPh sb="1" eb="3">
      <t>セイキュウ</t>
    </rPh>
    <rPh sb="3" eb="5">
      <t>キンガク</t>
    </rPh>
    <phoneticPr fontId="23"/>
  </si>
  <si>
    <t>市区町村</t>
    <rPh sb="0" eb="4">
      <t>シクチョウソン</t>
    </rPh>
    <phoneticPr fontId="19"/>
  </si>
  <si>
    <t>のし種類（選択肢情報　オプショングループマスターから引っ張る）</t>
    <rPh sb="2" eb="4">
      <t>シュルイ</t>
    </rPh>
    <rPh sb="26" eb="27">
      <t>ヒ</t>
    </rPh>
    <rPh sb="28" eb="29">
      <t>パ</t>
    </rPh>
    <phoneticPr fontId="23"/>
  </si>
  <si>
    <t>支払方法（CSV決済方法コード　</t>
    <rPh sb="0" eb="2">
      <t>シハライ</t>
    </rPh>
    <rPh sb="2" eb="4">
      <t>ホウホウ</t>
    </rPh>
    <phoneticPr fontId="23"/>
  </si>
  <si>
    <t>後払い決済　（N)</t>
    <rPh sb="0" eb="2">
      <t>アトバラ</t>
    </rPh>
    <rPh sb="3" eb="5">
      <t>ケッサイ</t>
    </rPh>
    <phoneticPr fontId="23"/>
  </si>
  <si>
    <t>掛け払い決済（R)</t>
    <rPh sb="0" eb="1">
      <t>カ</t>
    </rPh>
    <rPh sb="2" eb="3">
      <t>バラ</t>
    </rPh>
    <rPh sb="4" eb="6">
      <t>ケッサイ</t>
    </rPh>
    <phoneticPr fontId="23"/>
  </si>
  <si>
    <t>発送のタイミング（準備でき次第のみCSV注文者からの連絡事項）</t>
    <rPh sb="0" eb="2">
      <t>ハッソウ</t>
    </rPh>
    <rPh sb="9" eb="11">
      <t>ジュンビ</t>
    </rPh>
    <rPh sb="13" eb="15">
      <t>シダイ</t>
    </rPh>
    <phoneticPr fontId="23"/>
  </si>
  <si>
    <t>【2022年度～御中元～】専用ご注文書</t>
    <rPh sb="5" eb="7">
      <t>ネンド</t>
    </rPh>
    <rPh sb="8" eb="11">
      <t>オチュウゲン</t>
    </rPh>
    <rPh sb="13" eb="15">
      <t>センヨウ</t>
    </rPh>
    <rPh sb="16" eb="19">
      <t>チュウモンショ</t>
    </rPh>
    <phoneticPr fontId="23"/>
  </si>
  <si>
    <t>2022年7月～　順次</t>
    <rPh sb="4" eb="5">
      <t>ネン</t>
    </rPh>
    <rPh sb="6" eb="7">
      <t>ツキ</t>
    </rPh>
    <rPh sb="9" eb="11">
      <t>ジュンジ</t>
    </rPh>
    <phoneticPr fontId="23"/>
  </si>
  <si>
    <t>住所</t>
    <phoneticPr fontId="23"/>
  </si>
  <si>
    <t>都道府県市区町村確認</t>
    <rPh sb="0" eb="4">
      <t>トドウフケン</t>
    </rPh>
    <rPh sb="4" eb="8">
      <t>シクチョウソン</t>
    </rPh>
    <rPh sb="8" eb="10">
      <t>カクニン</t>
    </rPh>
    <phoneticPr fontId="23"/>
  </si>
  <si>
    <t>SKNK001</t>
    <phoneticPr fontId="23"/>
  </si>
  <si>
    <t>記入例</t>
    <rPh sb="0" eb="3">
      <t>キニュウレイ</t>
    </rPh>
    <phoneticPr fontId="23"/>
  </si>
  <si>
    <t>都道府県</t>
    <phoneticPr fontId="23"/>
  </si>
  <si>
    <t>ドトールコーヒー 望ブレンドコーヒー7g×16P (春)</t>
  </si>
  <si>
    <t>ドトールコーヒー 季節の珈琲7g×16P (春)</t>
  </si>
  <si>
    <t>ラーメンの替玉（3食入）×15袋</t>
  </si>
  <si>
    <t>RD001</t>
  </si>
  <si>
    <t>KMNLB15</t>
  </si>
  <si>
    <t>亀屋万年堂 ナボナロングライフ塩バニラ ( 塩バニラクリーム 5個 ) ×3箱</t>
  </si>
  <si>
    <t>KMNLL15</t>
  </si>
  <si>
    <t>亀屋万年堂 ナボナロングライフレモン ( レモンクリーム×5個 ) ×3箱</t>
  </si>
  <si>
    <t>月揚庵 さつまあげ詰合　Y</t>
  </si>
  <si>
    <t>NATK-5S</t>
  </si>
  <si>
    <t>月揚庵 真空さつまあげ・黒豚角煮セット</t>
  </si>
  <si>
    <t>NATMF-5R</t>
  </si>
  <si>
    <t>福さ屋明太子と月揚庵 さつまあげ詰合</t>
  </si>
  <si>
    <t>NAV-C0R</t>
  </si>
  <si>
    <t>月揚庵 さつまあげ詰合　S</t>
  </si>
  <si>
    <t>NAV-E0R</t>
  </si>
  <si>
    <t>月揚庵 さつまあげ詰合　G</t>
  </si>
  <si>
    <t>IF001</t>
  </si>
  <si>
    <t>「和牛のルーツ」特選千屋牛ステーキ 800g</t>
  </si>
  <si>
    <t>IF002</t>
  </si>
  <si>
    <t>「和牛のルーツ」特選千屋牛ステーキ 400g</t>
  </si>
  <si>
    <t>IF003</t>
  </si>
  <si>
    <t>「和牛のルーツ」特選千屋牛すき焼・しゃぶしゃぶ 600g</t>
  </si>
  <si>
    <t>IF004</t>
  </si>
  <si>
    <t>「和牛のルーツ」特選千屋牛すき焼・しゃぶしゃぶ 300g</t>
  </si>
  <si>
    <t>IF005</t>
  </si>
  <si>
    <t>「和牛のルーツ」特選千屋牛ステーキ＆すき焼セット</t>
  </si>
  <si>
    <t>IF006</t>
  </si>
  <si>
    <t>おかやま和牛ステーキ&amp;すき焼セット</t>
  </si>
  <si>
    <t>IF007</t>
  </si>
  <si>
    <t>北海道産 黒毛和牛生ハムユッケと和トロフレーク黄身セット</t>
  </si>
  <si>
    <t>IF008</t>
  </si>
  <si>
    <t>北海道産 黒毛和牛生ハムユッケ丼セット 400g</t>
  </si>
  <si>
    <t>IF009</t>
  </si>
  <si>
    <t>北海道産 黒毛和牛生ハムユッケ丼セット 300g</t>
  </si>
  <si>
    <t>IF010</t>
  </si>
  <si>
    <t>北海道産 黒毛和牛生ハムユッケ丼セット 200g</t>
  </si>
  <si>
    <t>IF011</t>
  </si>
  <si>
    <t>おかやまピーチポーク金山寺味噌漬け</t>
  </si>
  <si>
    <t>IF012</t>
  </si>
  <si>
    <t>おかやまピーチポークしゃぶしゃぶセット 1kg</t>
  </si>
  <si>
    <t>IF013</t>
  </si>
  <si>
    <t>おかやまピーチポークしゃぶしゃぶセット 600g</t>
  </si>
  <si>
    <t>IF014</t>
  </si>
  <si>
    <t>おかやまピーチポークしゃぶしゃぶセット 300g</t>
  </si>
  <si>
    <t>IF015</t>
  </si>
  <si>
    <t>美咲どり炭火焼（塩）5パック</t>
  </si>
  <si>
    <t>IF016</t>
  </si>
  <si>
    <t>牛たんしゃぶしゃぶセット 600g</t>
  </si>
  <si>
    <t>IF017</t>
  </si>
  <si>
    <t>牛たんしゃぶしゃぶセット 300g</t>
  </si>
  <si>
    <t>IF018</t>
  </si>
  <si>
    <t>津山ホルモンうどんセット4袋</t>
  </si>
  <si>
    <t>IF019</t>
  </si>
  <si>
    <t>津山ホルモンうどんセット2袋</t>
  </si>
  <si>
    <t>IF020</t>
  </si>
  <si>
    <t>国産牛「とろ小腸」もつ鍋セット</t>
  </si>
  <si>
    <t>IF021</t>
  </si>
  <si>
    <t>国産牛「6種の部位」もつ鍋セット</t>
  </si>
  <si>
    <t>IF022</t>
  </si>
  <si>
    <t>”発酵熟成肉”黒毛和牛ステーキ400g</t>
  </si>
  <si>
    <t>IF023</t>
  </si>
  <si>
    <t>“発酵熟成肉”黒毛和牛「家バルセット5種」</t>
  </si>
  <si>
    <t>IF024</t>
  </si>
  <si>
    <t>”発酵熟成肉”チャックアイロールステーキ 400g</t>
  </si>
  <si>
    <t>IF025</t>
  </si>
  <si>
    <t>”発酵熟成肉”チャックアイロール1ポンドステーキ</t>
  </si>
  <si>
    <t>IF026</t>
  </si>
  <si>
    <t>”発酵熟成肉”チャックアイロール「家バルセット5種」</t>
  </si>
  <si>
    <t>SK224092</t>
  </si>
  <si>
    <t>ドトールコーヒー 望ブレンドコーヒー7g×16P (夏)</t>
  </si>
  <si>
    <t>SK224112</t>
  </si>
  <si>
    <t>ドトールコーヒー 季節の珈琲7g×16P (夏)</t>
  </si>
  <si>
    <t>OH5G-441</t>
  </si>
  <si>
    <t>河京　喜多方ラーメン　5食　チャーシュー　具材付</t>
  </si>
  <si>
    <t>TT001</t>
  </si>
  <si>
    <t>浜名湖うなぎの刺身（ご自宅用）</t>
  </si>
  <si>
    <t>TT002</t>
  </si>
  <si>
    <t>浜名湖うなぎの刺身（ご贈答用）</t>
  </si>
  <si>
    <t>TT003</t>
  </si>
  <si>
    <t>浜名湖うなぎの刺身（ご贈答用）2枚入</t>
  </si>
  <si>
    <t>TT004</t>
  </si>
  <si>
    <t>浜名湖うなぎの刺身（ハーフ）</t>
  </si>
  <si>
    <t>HY003</t>
  </si>
  <si>
    <t>龍馬タタキ1節＋ローストチキン1袋セット</t>
  </si>
  <si>
    <t>HY004</t>
  </si>
  <si>
    <t>龍馬タタキ1節＋四万十うなぎ1袋セット</t>
  </si>
  <si>
    <t>HY005</t>
  </si>
  <si>
    <t>龍馬タタキ2節＋四万十天然鮎2尾セット</t>
  </si>
  <si>
    <t>HY006</t>
  </si>
  <si>
    <t>龍馬タタキ2節＋四万十うなぎ2袋セット</t>
  </si>
  <si>
    <t>SKMIYAHAM26</t>
  </si>
  <si>
    <t>【ネコポス】宮内ハム 味な物語サラミソーセージ200g×2</t>
  </si>
  <si>
    <t>SK1038</t>
  </si>
  <si>
    <t>東京・新宿「花園万頭」花園最中&amp;煎餅詰合せ</t>
  </si>
  <si>
    <t>SK1051</t>
  </si>
  <si>
    <t>富山「御菓蔵」 富山湾の幸おかき40袋</t>
  </si>
  <si>
    <t>岐阜県田口町 1番地　株式会社せいのう商事　商品営業本部　２課</t>
    <rPh sb="11" eb="13">
      <t>カブシキ</t>
    </rPh>
    <rPh sb="13" eb="15">
      <t>カイシャ</t>
    </rPh>
    <rPh sb="19" eb="21">
      <t>ショウジ</t>
    </rPh>
    <rPh sb="22" eb="24">
      <t>ショウヒン</t>
    </rPh>
    <rPh sb="24" eb="28">
      <t>エイギョウホンブ</t>
    </rPh>
    <phoneticPr fontId="23"/>
  </si>
  <si>
    <t>部長　野口太郎</t>
    <rPh sb="0" eb="2">
      <t>ブチョウ</t>
    </rPh>
    <rPh sb="3" eb="5">
      <t>ノグチ</t>
    </rPh>
    <rPh sb="5" eb="7">
      <t>タロウ</t>
    </rPh>
    <phoneticPr fontId="23"/>
  </si>
  <si>
    <t>備考欄（ご注文者様からの連絡事項）</t>
    <rPh sb="0" eb="2">
      <t>ビコウ</t>
    </rPh>
    <rPh sb="2" eb="3">
      <t>ラン</t>
    </rPh>
    <rPh sb="5" eb="7">
      <t>チュウモン</t>
    </rPh>
    <rPh sb="7" eb="8">
      <t>シャ</t>
    </rPh>
    <rPh sb="8" eb="9">
      <t>サマ</t>
    </rPh>
    <phoneticPr fontId="23"/>
  </si>
  <si>
    <t>CM7685-41</t>
  </si>
  <si>
    <t>ギフトラッピング袋 不織布巾着袋 内祝い お礼 2020 お取り寄せグルメ</t>
  </si>
  <si>
    <t>FK4100</t>
  </si>
  <si>
    <t>ベビーマグちゃん ピンク／ブルー／イエロー</t>
  </si>
  <si>
    <t>FK095192</t>
  </si>
  <si>
    <t>クラフトホリック　MAGNET HOOK　ジャム</t>
  </si>
  <si>
    <t>FK095208</t>
  </si>
  <si>
    <t>クラフトホリック　MAGNET HOOK　レモネード</t>
  </si>
  <si>
    <t>FK095215</t>
  </si>
  <si>
    <t>クラフトホリック　MAGNET HOOK LAVENDER ラベンダー【送料無料】　【ネコポス発送】 ／　マグネット　プチプラ　プレゼント　かわいい　可愛い　文具　文房具　磁石　おしゃれ　雑貨　新生活</t>
  </si>
  <si>
    <t>FK095222</t>
  </si>
  <si>
    <t>クラフトホリック　MAGNET HOOK GARDEN ガーデン</t>
  </si>
  <si>
    <t>FK609246</t>
  </si>
  <si>
    <t>クラフトホリック　MAGNET HOOK　ミント</t>
  </si>
  <si>
    <t>FK095253</t>
  </si>
  <si>
    <t>クラフトホリック　MAGNET HOOK　SLOTH MARINE</t>
  </si>
  <si>
    <t>FK095260</t>
  </si>
  <si>
    <t>クラフトホリック　MAGNET HOOK SKY スカイ</t>
  </si>
  <si>
    <t>FK516248</t>
  </si>
  <si>
    <t>クラフト ホリック MAGNET HOOK MARINE マリン</t>
  </si>
  <si>
    <t>FK083595</t>
  </si>
  <si>
    <t>おかおきんちゃく　シロクマ 【ネコポス発送】 ／　お弁当袋　弁当袋　弁当箱ケース　ランチ巾着　保冷弁当袋　保冷剤付き　保冷巾着　保冷ランチ巾着　給食袋　子供用　巾着袋　弁当グッズ</t>
  </si>
  <si>
    <t>FK083601</t>
  </si>
  <si>
    <t>おかおきんちゃく クマ 【ネコポス発送】</t>
  </si>
  <si>
    <t>FK083618</t>
  </si>
  <si>
    <t>おかおきんちゃく　ハリネズミ</t>
  </si>
  <si>
    <t>FK083632</t>
  </si>
  <si>
    <t>おかおきんちゃく フクロウ 【ネコポス発送】</t>
  </si>
  <si>
    <t>FK616273</t>
  </si>
  <si>
    <t>今治謹製 極上タオル ギフトセットA</t>
  </si>
  <si>
    <t>FK616303</t>
  </si>
  <si>
    <t>今治謹製 極上タオル ギフトセットB</t>
  </si>
  <si>
    <t>FK616310</t>
  </si>
  <si>
    <t>今治謹製 極上タオル ギフトセットC</t>
  </si>
  <si>
    <t>FK722-952206</t>
  </si>
  <si>
    <t>キャミオール</t>
  </si>
  <si>
    <t>FK19PMSP004</t>
  </si>
  <si>
    <t>ポケモン ピカチュウ なりきりパジャマ 90 サイズ</t>
  </si>
  <si>
    <t>FK17PM1Y006</t>
  </si>
  <si>
    <t>ポケモン ピカチュウ スタイセット</t>
  </si>
  <si>
    <t>R300001</t>
  </si>
  <si>
    <t>オーダーメイド ゴルフグローブ お仕立て セット</t>
  </si>
  <si>
    <t>FK001009</t>
  </si>
  <si>
    <t>ザ・ランドレス シグネチャーデタージェントClassic 1L 色柄物用洗剤</t>
  </si>
  <si>
    <t>FK001030</t>
  </si>
  <si>
    <t>ザ・ランドレス ベビーデタージェント　Ｂａｂｙ1Ｌ（洗剤） ／ アメリカ 高品質 洗濯 洗濯用品 ベビー用 ベビー用洗濯用品 香り The Laundress</t>
  </si>
  <si>
    <t>FK001061</t>
  </si>
  <si>
    <t>ザ・ランドレス ファブリックコンデショナー Ｃｌａｓｓｉｃ ４７５ｍｌ （柔軟仕上げ剤）</t>
  </si>
  <si>
    <t>FK001597</t>
  </si>
  <si>
    <t>ザ・ランドレス ファブリックコンディショナー Ｂａｂｙ 475ｍｌ （柔軟仕上げ剤） ／ アメリカ 高品質 洗濯 洗濯用品 柔軟剤 仕上げ剤 The Laundress</t>
  </si>
  <si>
    <t>FK001054</t>
  </si>
  <si>
    <t>ザ・ランドレス ウールカシミアシャンプー　Ｃｅｄａｒ475ｍｌ （素材別洗剤） ／ アメリカ 高品質 洗濯 洗濯用品  用途別 The Laundress</t>
  </si>
  <si>
    <t>FK001085</t>
  </si>
  <si>
    <t>ザ・ランドレス ファブリックフレッシュ　Ｃｌａｓｓｉｃ 250ｍｌ ／ アメリカ 高品質 リネンウォーター　リネンケア 抗菌 消臭　香り The Laundress</t>
  </si>
  <si>
    <t>FK001269</t>
  </si>
  <si>
    <t>ザ・ランドレス ファブリックフレッシュ Ｃｌａｓｓｉｃ 60ｍｌ</t>
  </si>
  <si>
    <t>FK987635</t>
  </si>
  <si>
    <t>ザ・ランドレス スターターキット</t>
  </si>
  <si>
    <t>FK001825</t>
  </si>
  <si>
    <t>ザ・ランドレス ベビーコンプリートキット</t>
  </si>
  <si>
    <t>FK19PMSP</t>
  </si>
  <si>
    <t>ポケモン ピカチュウ 着ぐるみカバーオール 80サイズ 90サイズ</t>
  </si>
  <si>
    <t>SK1633</t>
  </si>
  <si>
    <t>【母の日 父の日】　鹿児島　「小田口屋」　お母さん・お父さん想いのさつま揚げ</t>
  </si>
  <si>
    <t>sk1713</t>
  </si>
  <si>
    <t>SK1047</t>
  </si>
  <si>
    <t>SK1070</t>
  </si>
  <si>
    <t>TM656208</t>
  </si>
  <si>
    <t>ガルシア エクストラバージンオリーブオイル 500ml×4本</t>
  </si>
  <si>
    <t>【7/15～8/10お届け】北海道赤肉・青肉ペアメロン　食べ比べセット</t>
  </si>
  <si>
    <t>【7/1～8/10お届け】夕張メロン＆夕張メロンピュアゼリーセット</t>
  </si>
  <si>
    <t>【7/11～9/10お届け】北海道　赤肉メロン　2玉</t>
  </si>
  <si>
    <t>【7/11～9/10お届け】北海道　赤肉メロン　大玉　2玉</t>
  </si>
  <si>
    <t>Aダミー</t>
  </si>
  <si>
    <t>Bダミー</t>
  </si>
  <si>
    <t>SKKASCOSET</t>
  </si>
  <si>
    <t>プリント入りゴルフボール4個＋山形豚おつまみアソート（父の日メッセージカード付）　 【期間限定 2021年6月15日～6月19日お届け】</t>
  </si>
  <si>
    <t>NG001</t>
  </si>
  <si>
    <t>【ネコポス】TREEmanおからクッキー　4袋セット</t>
  </si>
  <si>
    <t>SN6002-050081</t>
  </si>
  <si>
    <t>北海道産　新巻鮭姿切身1．4ｋｇ　（6分割真空）</t>
  </si>
  <si>
    <t>SN0000-035053</t>
  </si>
  <si>
    <t>北海道野菜2点セット　（計5ｋｇ）</t>
  </si>
  <si>
    <t>SN0000-035072</t>
  </si>
  <si>
    <t>北海道野菜2点セット　（計10ｋｇ）</t>
  </si>
  <si>
    <t>SN0809-070017</t>
  </si>
  <si>
    <t>小樽の小鍋（4個入）個食用</t>
  </si>
  <si>
    <t>SN0809-070023</t>
  </si>
  <si>
    <t>小樽の小鍋 かに鍋6食セット</t>
  </si>
  <si>
    <t>SN6002-050069</t>
  </si>
  <si>
    <t>北海道産　新巻鮭姿切身2．3ｋｇ　（6分割真空）</t>
  </si>
  <si>
    <t>SN6003-010019</t>
  </si>
  <si>
    <t>3種の果実詰合せ</t>
  </si>
  <si>
    <t>SN6003-010028</t>
  </si>
  <si>
    <t>長野県志賀高原産　サンふじりんご　6玉</t>
  </si>
  <si>
    <t>SN6003-010030</t>
  </si>
  <si>
    <t>青森県　サンふじりんご　3ｋｇ</t>
  </si>
  <si>
    <t>DSE0003</t>
  </si>
  <si>
    <t>定期購入シャトー・マルゴー（2018）750ml</t>
  </si>
  <si>
    <t>NAC-C5R</t>
  </si>
  <si>
    <t>CM1065-68</t>
  </si>
  <si>
    <t>【6/20～8/10お届け】ウェルチ　100%果汁ギフト（28本）</t>
  </si>
  <si>
    <t>CM1073-19</t>
  </si>
  <si>
    <t>【6/20～8/10お届け】ＡＧＦ　ちょっと贅沢な珈琲店アイスコーヒーギフト（7本）</t>
  </si>
  <si>
    <t>CM1073-60</t>
  </si>
  <si>
    <t>【6/20～8/10お届け】ＡＧＦ　ファミリー飲料ギフト（7本）</t>
  </si>
  <si>
    <t>CM1073-79</t>
  </si>
  <si>
    <t>【6/20～8/10お届け】ＡＧＦ　ファミリー飲料ギフト（10本）</t>
  </si>
  <si>
    <t>CM1073-87</t>
  </si>
  <si>
    <t>【6/20～8/10お届け】ＡＧＦ　ファミリー飲料ギフト（12本）</t>
  </si>
  <si>
    <t>CM1074-83</t>
  </si>
  <si>
    <t>【6/20～8/10お届け】ネスカフェ　ホット＆アイスコンビネーション</t>
  </si>
  <si>
    <t>CM1075-11</t>
  </si>
  <si>
    <t>【6/20～8/10お届け】ＡＧＦ　ちょっと贅沢な珈琲店スティック＆ドリップコーヒーギフト</t>
  </si>
  <si>
    <t>CM1075-20</t>
  </si>
  <si>
    <t>【6/20～8/10お届け】ＡＧＦ　コーヒーバラエティギフトY</t>
  </si>
  <si>
    <t>CM1075-39</t>
  </si>
  <si>
    <t>【6/20～8/10お届け】ＡＧＦ　コーヒーバラエティギフトG</t>
  </si>
  <si>
    <t>CM1075-47</t>
  </si>
  <si>
    <t>【6/20～8/10お届け】ＡＧＦ　コーヒーバラエティギフトS</t>
  </si>
  <si>
    <t>CM1076-43</t>
  </si>
  <si>
    <t>【6/20～8/10お届け】UCC　バラエティコーヒーギフト</t>
  </si>
  <si>
    <t>CM1076-78</t>
  </si>
  <si>
    <t>【6/20～8/10お届け】モンカフェ　ドリップコーヒーギフトG</t>
  </si>
  <si>
    <t>CM1076-86</t>
  </si>
  <si>
    <t>【6/20～8/10お届け】モンカフェ　ドリップコーヒーギフトS</t>
  </si>
  <si>
    <t>CM1076-94</t>
  </si>
  <si>
    <t>【6/20～8/10お届け】モンカフェ　ドリップコーヒーギフトY</t>
  </si>
  <si>
    <t>CM1077-31</t>
  </si>
  <si>
    <t>【6/20～8/10お届け】賛否両論推奨海鮮和風ジュレ×揖保乃糸</t>
  </si>
  <si>
    <t>CM1080-74</t>
  </si>
  <si>
    <t>【6/20～8/10お届け】島原手延そうめん24束</t>
  </si>
  <si>
    <t>CM1080-82</t>
  </si>
  <si>
    <t>【6/20～8/10お届け】島原手延そうめん44束</t>
  </si>
  <si>
    <t>CM1082-60</t>
  </si>
  <si>
    <t>【6/20～8/10お届け】信州そば・讃岐うどん詰合せ25束</t>
  </si>
  <si>
    <t>CM1052-11-6</t>
  </si>
  <si>
    <t>【6/20～8/10お届け】【スイーツアソート＋S】×6箱</t>
  </si>
  <si>
    <t>CM1059-17-8</t>
  </si>
  <si>
    <t>【6/20～8/10お届け】【凍らせて食べるシャーベットゼリーギフト】×8箱</t>
  </si>
  <si>
    <t>CM1059-33-5</t>
  </si>
  <si>
    <t>CM1059-50-5</t>
  </si>
  <si>
    <t>CM1059-76-8</t>
  </si>
  <si>
    <t>CM1060-30-8</t>
  </si>
  <si>
    <t>CM1060-49-4</t>
  </si>
  <si>
    <t>CM1060-57-4</t>
  </si>
  <si>
    <t>CM396-109-6</t>
  </si>
  <si>
    <t>CM1075-11-6</t>
  </si>
  <si>
    <t>CM1075-20-6</t>
  </si>
  <si>
    <t>CM1075-39-8</t>
  </si>
  <si>
    <t>CM1075-47-4</t>
  </si>
  <si>
    <t>CM1076-43-4</t>
  </si>
  <si>
    <t>CM1076-78-6</t>
  </si>
  <si>
    <t>CM1076-86-4</t>
  </si>
  <si>
    <t>CM1076-94-4</t>
  </si>
  <si>
    <t>CM1080-74-10</t>
  </si>
  <si>
    <t>CM1080-82-6</t>
  </si>
  <si>
    <t>CM1082-60-6</t>
  </si>
  <si>
    <t>CM468-88-12</t>
  </si>
  <si>
    <t>CM468-96-12</t>
  </si>
  <si>
    <t>CM1083-74-6</t>
  </si>
  <si>
    <t>CM1083-82-6</t>
  </si>
  <si>
    <t>CM1091-50-5</t>
  </si>
  <si>
    <t>CM439-88-4</t>
  </si>
  <si>
    <t>ADHFNH-6</t>
  </si>
  <si>
    <t>【6/15～8/10お届け】ホシフルーツ　にほんのご馳走果実ジュース6本</t>
  </si>
  <si>
    <t>ADHFKJ-011</t>
  </si>
  <si>
    <t>ADHJ19-D0S</t>
  </si>
  <si>
    <t>【6/15～8/10お届け】ホシフルーツ　フローズンフルーツジュレ8個</t>
  </si>
  <si>
    <t>ADHFAT-001</t>
  </si>
  <si>
    <t>【6/15～8/10お届け】ホシフルーツ　星のアイスクリームタルト</t>
  </si>
  <si>
    <t>ADAD-001</t>
  </si>
  <si>
    <t>【6/15～8/10お届け】イルクルソーレ　甲州生ジェラート人気フレーバー詰合せ</t>
  </si>
  <si>
    <t>ADKBI-6</t>
  </si>
  <si>
    <t>AD211N</t>
  </si>
  <si>
    <t>【6/15～8/10お届け】苺アイスと3種のひとくちジェラートセット</t>
  </si>
  <si>
    <t>ADRRHH-004</t>
  </si>
  <si>
    <t>【6/15～8/10お届け】リーガロイヤルホテルバニラホットケーキ</t>
  </si>
  <si>
    <t>ADKOSP-20</t>
  </si>
  <si>
    <t>【6/15～8/10お届け】カルビー　お日様と潮風のポテト10袋</t>
  </si>
  <si>
    <t>ADCKT-30N</t>
  </si>
  <si>
    <t>【6/15～8/10お届け】カルビー　かっぱえびせん匠海2種詰合せ50枚</t>
  </si>
  <si>
    <t>ADOSGS-24CGN</t>
  </si>
  <si>
    <t>【6/15～8/10お届け】カルビー　夏のご挨拶セット24個</t>
  </si>
  <si>
    <t>ADHCLC38</t>
  </si>
  <si>
    <t>【6/15～8/10お届け】ラグノオ　チーズケーキギフト16個</t>
  </si>
  <si>
    <t>ADBWB-10</t>
  </si>
  <si>
    <t>【6/15～8/10お届け】ボンパティ　ワッフルバラエティセット</t>
  </si>
  <si>
    <t>【6/15～8/10お届け】茶寮一会－ICHIE－の大人のNAMAどら</t>
  </si>
  <si>
    <t>ADWZRMS</t>
  </si>
  <si>
    <t>【6/15～8/10お届け】スイーツオーケストラ　ざる盛レアチーズ＆北海道メロンレアチーズセット</t>
  </si>
  <si>
    <t>ADMRF-001</t>
  </si>
  <si>
    <t>【6/15～8/10お届け】丸福珈琲店　珈琲と小豆のゼリー</t>
  </si>
  <si>
    <t>ADKMKD-OJG2</t>
  </si>
  <si>
    <t>【6/15～8/10お届け】亀久堂　吉野葛すいーつ（くず餅・くずぷりん）詰合せ2段</t>
  </si>
  <si>
    <t>AD-KUZUKIRI8</t>
  </si>
  <si>
    <t>【6/15～8/10お届け】坂利製麺所　くずきり8本</t>
  </si>
  <si>
    <t>ADTNCM-9</t>
  </si>
  <si>
    <t>【6/15～8/10お届け】菓心谷常　生クリーム最中</t>
  </si>
  <si>
    <t>AD-SSR-20R</t>
  </si>
  <si>
    <t>【6/15～8/10お届け】サマースイーツセレクション（SSR－20R）</t>
  </si>
  <si>
    <t>ADHML-30</t>
  </si>
  <si>
    <t>【6/15～8/10お届け】北海道メロンゼリーギフト（HML－30）</t>
  </si>
  <si>
    <t>ADWKR-C0</t>
  </si>
  <si>
    <t>【6/15～8/10お届け】和菓子涼（WKR－C0）</t>
  </si>
  <si>
    <t>AD8818</t>
  </si>
  <si>
    <t>【6/15～8/10お届け】海鮮あまえびかき餅（8818）</t>
  </si>
  <si>
    <t>ADMRF-002</t>
  </si>
  <si>
    <t>【6/15～8/10お届け】丸福珈琲店　珈琲と小豆のゼリー＆アイスコーヒー</t>
  </si>
  <si>
    <t>ADDTKM-1</t>
  </si>
  <si>
    <t>【6/15～8/10お届け】ドトールコーヒー　氷deアイスカフェオレ＆コーヒーアイスモナカセット</t>
  </si>
  <si>
    <t>ADSC50</t>
  </si>
  <si>
    <t>【6/15～8/10お届け】すこやかカルピスギフト（SC50）</t>
  </si>
  <si>
    <t>【6/21頃～7/6頃お届け】紅秀峰（さくらんぼ）</t>
  </si>
  <si>
    <t>ADHITOKUTI-3</t>
  </si>
  <si>
    <t>【6/15～8/10お届け】博多一口ぎょうざ</t>
  </si>
  <si>
    <t>ADRRHP-003</t>
  </si>
  <si>
    <t>【6/15～8/10お届け】リーガロイヤルホテルピッツァセット</t>
  </si>
  <si>
    <t>ADYDH50</t>
  </si>
  <si>
    <t>【6/15～8/10お届け】米沢牛黄木　米沢牛入濃旨デミハンバーグ</t>
  </si>
  <si>
    <t>ADOT-140</t>
  </si>
  <si>
    <t>【6/15～8/10お届け】「下関　音」天然ふく冷しゃぶセット</t>
  </si>
  <si>
    <t>ADOR4-D</t>
  </si>
  <si>
    <t>【6/15～8/10お届け】ぴょんぴょん舎の盛岡冷麺4食</t>
  </si>
  <si>
    <t>ADABZ-50</t>
  </si>
  <si>
    <t>ADBZ-5</t>
  </si>
  <si>
    <t>ADRK-50</t>
  </si>
  <si>
    <t>【6/15～8/10お届け】磯じまん　佃煮詰合せ（RK－50）</t>
  </si>
  <si>
    <t>ADMYC-C4M</t>
  </si>
  <si>
    <t>【6/15～8/10お届け】豆徳　野菜チップス缶</t>
  </si>
  <si>
    <t>ADKK-20</t>
  </si>
  <si>
    <t>ADST-638</t>
  </si>
  <si>
    <t>【6/15～8/10お届け】田中屋　石臼挽き出石そば</t>
  </si>
  <si>
    <t>AD0001</t>
  </si>
  <si>
    <t>【6/15～8/10お届け】一風堂　博多絹ごしラーメンセット</t>
  </si>
  <si>
    <t>ADSTK-3P</t>
  </si>
  <si>
    <t>ADHG-30</t>
  </si>
  <si>
    <t>【6/15～8/10お届け】静岡B級グルメ　浜松餃子45粒</t>
  </si>
  <si>
    <t>ADCA-30</t>
  </si>
  <si>
    <t>【6/15～8/10お届け】酒悦　冷やし茶漬ごのみ（CA－30）</t>
  </si>
  <si>
    <t>SN0000-010001</t>
  </si>
  <si>
    <t>【7/1～8/10お届け】夕張メロン　良品　1玉</t>
  </si>
  <si>
    <t>SN0000-010044</t>
  </si>
  <si>
    <t>【7/1～7/31お届け】夕張メロン　秀品　大玉　1玉</t>
  </si>
  <si>
    <t>SN0000-010046</t>
  </si>
  <si>
    <t>【7/1～7/31お届け】夕張メロン　秀品　大玉　2玉</t>
  </si>
  <si>
    <t>SN0000-010002</t>
  </si>
  <si>
    <t>【7/1～8/10お届け】夕張メロン　良品　2玉</t>
  </si>
  <si>
    <t>SN0000-010011</t>
  </si>
  <si>
    <t>【7/1～8/10お届け】夕張メロン　良品　特大玉　1玉</t>
  </si>
  <si>
    <t>SN0000-010021</t>
  </si>
  <si>
    <t>【7/1～8/10お届け】夕張メロン　優品　2玉</t>
  </si>
  <si>
    <t>SN0000-010025</t>
  </si>
  <si>
    <t>【7/1～8/10お届け】夕張メロン　優品　大玉　2玉</t>
  </si>
  <si>
    <t>SN0000-020127</t>
  </si>
  <si>
    <t>【7/11～9/10お届け】北海道　赤肉メロン　特大玉　1玉</t>
  </si>
  <si>
    <t>SN0000-020193</t>
  </si>
  <si>
    <t>【7/1～8/10お届け】北海道産赤肉メロン＆シャーベリアス夕張メロンゼリーエストセット</t>
  </si>
  <si>
    <t>SN0000-020212</t>
  </si>
  <si>
    <t>【7/1～8/10お届け】夏のまるまる北海道セット</t>
  </si>
  <si>
    <t>SN0000-020197</t>
  </si>
  <si>
    <t>【7/11～8/10お届け】北海道メロン＆旬の桃</t>
  </si>
  <si>
    <t>SN6003-010009</t>
  </si>
  <si>
    <t>【7/11～7/31お届け】山梨　南アルプスの桃　光甘度（こうかんど）ＵＰ</t>
  </si>
  <si>
    <t>SN6003-010010</t>
  </si>
  <si>
    <t>【7/1～8/10お届け】蒲郡温室みかん　12玉（Ｍサイズ）</t>
  </si>
  <si>
    <t>SN0000-020100</t>
  </si>
  <si>
    <t>【7/11～9/10お届け】北海道　赤肉メロン　1玉</t>
  </si>
  <si>
    <t>CM1052-11</t>
  </si>
  <si>
    <t>【6/20～8/10お届け】スイーツアソート＋S</t>
  </si>
  <si>
    <t>CM1059-17</t>
  </si>
  <si>
    <t>【6/20～8/10お届け】金澤兼六製菓 凍らせて食べるシャーベットゼリーギフト</t>
  </si>
  <si>
    <t>CM1059-33</t>
  </si>
  <si>
    <t>【6/20～8/10お届け】金澤兼六製菓 デリッシュ・ボヌール</t>
  </si>
  <si>
    <t>CM1059-50</t>
  </si>
  <si>
    <t>【6/20～8/10お届け】金澤兼六製菓 バラエティフルーツゼリーギフト</t>
  </si>
  <si>
    <t>CM1059-76</t>
  </si>
  <si>
    <t>【6/20～8/10お届け】金澤兼六製菓 アソートデザートギフト</t>
  </si>
  <si>
    <t>CM1060-30</t>
  </si>
  <si>
    <t>【6/20～8/10お届け】金澤兼六製菓 金澤小町</t>
  </si>
  <si>
    <t>CM1060-49</t>
  </si>
  <si>
    <t>【6/20～8/10お届け】亀田のあられ小町</t>
  </si>
  <si>
    <t>CM1060-57</t>
  </si>
  <si>
    <t>【6/20～8/10お届け】亀田の彩りめぐり</t>
  </si>
  <si>
    <t>CM1061-45</t>
  </si>
  <si>
    <t>【6/20～8/10お届け】創菓　京づる　涼風水</t>
  </si>
  <si>
    <t>CM396-109</t>
  </si>
  <si>
    <t>【6/20～8/10お届け】まえだ感謝のきもち</t>
  </si>
  <si>
    <t>CM468-88</t>
  </si>
  <si>
    <t>【6/20～8/10お届け】無限堂　稲庭饂飩・比内地鶏つゆ</t>
  </si>
  <si>
    <t>CM468-96</t>
  </si>
  <si>
    <t>【6/20～8/10お届け】無限堂　稲庭饂飩</t>
  </si>
  <si>
    <t>CM7684-45</t>
  </si>
  <si>
    <t>【6/20～8/10お届け】ギフト工房　アリエール抗菌除菌ギフト S</t>
  </si>
  <si>
    <t>CM7684-53</t>
  </si>
  <si>
    <t>【6/20～8/10お届け】ギフト工房　アリエール抗菌除菌ギフト Y</t>
  </si>
  <si>
    <t>CM7684-61</t>
  </si>
  <si>
    <t>【6/20～8/10お届け】ギフト工房　アリエール抗菌除菌ギフト G</t>
  </si>
  <si>
    <t>CM7685-33</t>
  </si>
  <si>
    <t>【6/20～8/10お届け】ギフト工房　アリエール部屋干しギフト S</t>
  </si>
  <si>
    <t>【6/20～8/10お届け】ギフト工房　アリエール部屋干しギフト Y</t>
  </si>
  <si>
    <t>CM7685-50</t>
  </si>
  <si>
    <t>【6/20～8/10お届け】ギフト工房　アリエール部屋干しギフト G</t>
  </si>
  <si>
    <t>番地・建物名等</t>
    <rPh sb="0" eb="2">
      <t>バンチ</t>
    </rPh>
    <rPh sb="3" eb="5">
      <t>タテモノ</t>
    </rPh>
    <rPh sb="5" eb="6">
      <t>メイ</t>
    </rPh>
    <rPh sb="6" eb="7">
      <t>トウ</t>
    </rPh>
    <phoneticPr fontId="19"/>
  </si>
  <si>
    <t>【6/20～8/10お届け】ニッポンハム　国産プレミアム 美ノ国 G</t>
  </si>
  <si>
    <t>【6/20～8/10お届け】ニッポンハム　国産プレミアム 美ノ国 I</t>
  </si>
  <si>
    <t>【6/20～8/10お届け】ニッポンハム　国産プレミアム 美ノ国 S</t>
  </si>
  <si>
    <t>【6/20～8/10お届け】ニッポンハム　国産 プレミアム　美ノ国　N</t>
  </si>
  <si>
    <t>【6/20～8/10お届け】ニッポンハム　国産 プレミアム　美ノ国　Y</t>
  </si>
  <si>
    <t>【6/20～8/10お届け】鎌倉ハム富岡商会　S</t>
  </si>
  <si>
    <t>【6/20～8/10お届け】鎌倉ハム富岡商会　Y</t>
  </si>
  <si>
    <t>【6/15～8/10お届け】ホシフルーツ　国産果汁がつまったひと粒ゼリー60個入</t>
  </si>
  <si>
    <t>【6/15～8/10お届け】木の国×ホシフルーツ バナナ屋がつくる完熟バナナアイス</t>
  </si>
  <si>
    <t>【6/15～8/10お届け】マルハニチロ　瓶詰詰合せ（ABZ－50）</t>
  </si>
  <si>
    <t>【6/15～8/10お届け】マルハニチロ　缶詰瓶詰詰合せ（BZ－5）</t>
  </si>
  <si>
    <t>【6/15～8/10お届け】山盛堂本舗 カレーのおせんべい</t>
  </si>
  <si>
    <t>【6/15～8/10お届け】鶏三和 名古屋名物　手羽唐</t>
  </si>
  <si>
    <t>【6/15～8/10お届け】はごろもバラエティギフト彩味膳（NZ-30）</t>
  </si>
  <si>
    <t>NMUK-SG</t>
  </si>
  <si>
    <t>【6/20～8/10お届け】日本ハム 国産 プレミアム　美ノ国 グリルセット</t>
  </si>
  <si>
    <t>NMNH-GA</t>
  </si>
  <si>
    <t>【6/20～8/10お届け】日本ハム 本格派ギフト NH-GA</t>
  </si>
  <si>
    <t>NMNH-SA</t>
  </si>
  <si>
    <t>【6/20～8/10お届け】日本ハム 本格派ギフト NH-SA</t>
  </si>
  <si>
    <t>NMNH-YA</t>
  </si>
  <si>
    <t>【6/20～8/10お届け】日本ハム 本格派ギフト NH-YA</t>
  </si>
  <si>
    <t>NMNRB-G</t>
  </si>
  <si>
    <t>【6/20～8/10お届け】日本ハム 本格派ギフト NRB-G</t>
  </si>
  <si>
    <t>NMMBS-30J</t>
  </si>
  <si>
    <t>【6/20～8/10お届け】まぼろしの味噌と九州醤油で作る和惣菜セット MBS-30J</t>
  </si>
  <si>
    <t>NMMBS-50J</t>
  </si>
  <si>
    <t>【6/20～8/10お届け】まぼろしの味噌と九州醤油で作る和惣菜セット MBS-50J</t>
  </si>
  <si>
    <t>JZHGB-50</t>
  </si>
  <si>
    <t>【6/10～8/12お届け】飛騨牛ハンバーグ5個</t>
  </si>
  <si>
    <t>JZC-40</t>
  </si>
  <si>
    <t>【6/10～8/12お届け】飛騨牛入りコロッケセット</t>
  </si>
  <si>
    <t>JZH-60C</t>
  </si>
  <si>
    <t>【6/10～8/12お届け】飛騨牛ビーフカレーセット</t>
  </si>
  <si>
    <t>JZRB-100</t>
  </si>
  <si>
    <t>【6/10～8/12お届け】飛騨牛直火焼きローストビーフ</t>
  </si>
  <si>
    <t>JZHR-140S</t>
  </si>
  <si>
    <t>【6/10～8/12お届け】飛騨牛５等級ロースステーキ2枚</t>
  </si>
  <si>
    <t>JZHC-130N</t>
  </si>
  <si>
    <t>【6/10～8/12お届け】飛騨牛５等級肩ロースうす切り Y</t>
  </si>
  <si>
    <t>JZHC-75N</t>
  </si>
  <si>
    <t>【6/10～8/12お届け】飛騨牛５等級肩ロースうす切り S</t>
  </si>
  <si>
    <t>JZHB-150R</t>
  </si>
  <si>
    <t>【6/10～8/12お届け】飛騨牛５等級バラ焼肉　Y</t>
  </si>
  <si>
    <t>JZHB-85R</t>
  </si>
  <si>
    <t>【6/10～8/12お届け】飛騨牛５等級バラ焼肉　S</t>
  </si>
  <si>
    <t>JZHR-150N</t>
  </si>
  <si>
    <t>【6/10～8/12お届け】飛騨牛５等級ロースうす切り　Y</t>
  </si>
  <si>
    <t>JZHR-85N</t>
  </si>
  <si>
    <t>【6/10～8/12お届け】飛騨牛５等級ロースうす切り　S</t>
  </si>
  <si>
    <t>キーコーヒードリップオンギフトS</t>
  </si>
  <si>
    <t>キーコーヒードリップオンギフトY</t>
  </si>
  <si>
    <t>KCKIC-30S</t>
  </si>
  <si>
    <t>ｲﾝｽﾀﾝﾄｰｺｰﾋｰｷﾞﾌﾄ</t>
  </si>
  <si>
    <t>KN005</t>
  </si>
  <si>
    <t>貴千かまぼこ詰合せ　笑</t>
  </si>
  <si>
    <t>KN006</t>
  </si>
  <si>
    <t>貴千かまぼこ詰合せ　集い</t>
  </si>
  <si>
    <t>KN007</t>
  </si>
  <si>
    <t>貴千かまぼこ詰合せ　峰</t>
  </si>
  <si>
    <t>KN008</t>
  </si>
  <si>
    <t>貴千かまぼこ詰合せ　結</t>
  </si>
  <si>
    <t>SK2330-S</t>
  </si>
  <si>
    <t>SK2329-S</t>
  </si>
  <si>
    <t>兵庫　芦屋　「シェフ・アサヤマ　洋菓子工房」　芦屋　フィナンシェ</t>
  </si>
  <si>
    <t>SK2325-S</t>
  </si>
  <si>
    <t>福岡　博多　あまおう　たっぷり苺のアイス</t>
  </si>
  <si>
    <t>SK2273-W</t>
  </si>
  <si>
    <t>SKRAM002</t>
  </si>
  <si>
    <t>【ネコポス】 麺屋武蔵監修まぜそばの素4袋セット（1袋2食入り）</t>
  </si>
  <si>
    <t>SKRAM003</t>
  </si>
  <si>
    <t>【ネコポス】 一風堂監修まぜそばの素4袋セット（1袋2食入り）</t>
  </si>
  <si>
    <t>SKRAM004</t>
  </si>
  <si>
    <t>【ネコポス】 入船食堂監修油そばの素4袋セット（1袋2食入り）</t>
  </si>
  <si>
    <t>SKRAM005</t>
  </si>
  <si>
    <t>【ネコポス】 入船食堂監修つけ麺スープの素4袋セット（1袋2食入り）</t>
  </si>
  <si>
    <t>SK2316-S</t>
  </si>
  <si>
    <t>「北海道150年ファーム」　北の濃厚アイス</t>
  </si>
  <si>
    <t>SK2317-S</t>
  </si>
  <si>
    <t>SK2318-S</t>
  </si>
  <si>
    <t>SK2319-S</t>
  </si>
  <si>
    <t>SK2320-S</t>
  </si>
  <si>
    <t>東京　「銀座京橋　レ　ロジェ　エギュスキロール」　銀座　アイス　バラエティ</t>
  </si>
  <si>
    <t>SK2321-S</t>
  </si>
  <si>
    <t>SK2322-S</t>
  </si>
  <si>
    <t>SK2323-S</t>
  </si>
  <si>
    <t>SK2324-S</t>
  </si>
  <si>
    <t>SK2326-S</t>
  </si>
  <si>
    <t>SK2327-S</t>
  </si>
  <si>
    <t>福岡　博多　あまおう　苺のアイスアソート</t>
  </si>
  <si>
    <t>SK2328-S</t>
  </si>
  <si>
    <t>SK2331-S</t>
  </si>
  <si>
    <t>北海道150年ファーム　札幌ミルクアイス</t>
  </si>
  <si>
    <t>SK2332-S</t>
  </si>
  <si>
    <t>果実のキモチ　彩りフルーツ大福</t>
  </si>
  <si>
    <t>SK199803</t>
  </si>
  <si>
    <t>【ネコポス】澤田食品　ゴロっと　北海ホタテの焦がし醤油ふりかけ</t>
  </si>
  <si>
    <t>[SP2220]</t>
  </si>
  <si>
    <t>KCKIC-30S-4</t>
  </si>
  <si>
    <t>味のりてりやき6本詰</t>
  </si>
  <si>
    <t>[SP1670]</t>
  </si>
  <si>
    <t>はごろもフーズシーチキンギフトSX-20R</t>
  </si>
  <si>
    <t>はごろもフーズシーチキンギフトSET-20R</t>
  </si>
  <si>
    <t>はごろもフーズシーチキンギフトSET-30R</t>
  </si>
  <si>
    <t>NYESD-30</t>
  </si>
  <si>
    <t>はごろもフーズバラエティサラダギフト</t>
  </si>
  <si>
    <t>NYVX-30</t>
  </si>
  <si>
    <t>はごろもフーズバラエティシーフードギフト</t>
  </si>
  <si>
    <t>はごろもフーズ　デザートギフト</t>
  </si>
  <si>
    <t>おみそ汁贅沢ギフトＭ－２００Ｒ</t>
  </si>
  <si>
    <t>NYKRI20N</t>
  </si>
  <si>
    <t>トロピカーナセット</t>
  </si>
  <si>
    <t>NY017</t>
  </si>
  <si>
    <t>のり兵衛5本詰</t>
  </si>
  <si>
    <t>NY018</t>
  </si>
  <si>
    <t>のり兵衛6本詰</t>
  </si>
  <si>
    <t>NY019</t>
  </si>
  <si>
    <t>のり兵衛8本詰</t>
  </si>
  <si>
    <t>NY020</t>
  </si>
  <si>
    <t>のり兵衛10本詰</t>
  </si>
  <si>
    <t>NY021</t>
  </si>
  <si>
    <t>【7/1～8/13お届け】エッセンシャル30</t>
  </si>
  <si>
    <t>NYFA30</t>
  </si>
  <si>
    <t>料亭しぐれ煮詰合せS</t>
  </si>
  <si>
    <t>NYFA40</t>
  </si>
  <si>
    <t>料亭しぐれ煮詰合せY</t>
  </si>
  <si>
    <t>NYFA50</t>
  </si>
  <si>
    <t>料亭しぐれ煮詰合せG</t>
  </si>
  <si>
    <t>おみそ汁贅沢ギフトNYＭ－300ＲA</t>
  </si>
  <si>
    <t>SG001</t>
  </si>
  <si>
    <t>SG002</t>
  </si>
  <si>
    <t>【 6/15～8/10お届け】坂口農産　北海道　富良野　鳳凰　メロン　秀品　特大玉（3Ｌ）　1玉</t>
  </si>
  <si>
    <t>SG003</t>
  </si>
  <si>
    <t>【 6/15～8/10お届け】坂口農産　北海道　富良野　鳳凰　メロン　秀品　特大玉（3Ｌ）　2玉</t>
  </si>
  <si>
    <t>SG004</t>
  </si>
  <si>
    <t>【 6/15～8/10お届け】坂口農産　北海道　富良野　鳳凰　メロン　秀品　大玉（2Ｌ）　2玉</t>
  </si>
  <si>
    <t>SG005</t>
  </si>
  <si>
    <t>【 6/15～8/10お届け】坂口農産　北海道　富良野　鳳凰　メロン　秀品　大玉（2Ｌ）　3玉</t>
  </si>
  <si>
    <t>CM1061-45-4</t>
  </si>
  <si>
    <t>【 6/15～8/10お届け】坂口農産　北海道　富良野　鳳凰　メロン　特秀品　木箱　特大玉（3Ｌ）　2玉</t>
  </si>
  <si>
    <t>HN001</t>
  </si>
  <si>
    <t>山形県産　冷凍　フルーツ　詰合せ　 Ａセット</t>
  </si>
  <si>
    <t>HN002</t>
  </si>
  <si>
    <t>山形県産　冷凍　フルーツ　さくらんぼ　（佐藤錦）</t>
  </si>
  <si>
    <t>HN003</t>
  </si>
  <si>
    <t>山形県産　冷凍　フルーツ　ブルーベリー</t>
  </si>
  <si>
    <t>HN004</t>
  </si>
  <si>
    <t>山形県産　冷凍　フルーツ　シャインマスカット</t>
  </si>
  <si>
    <t>HN005</t>
  </si>
  <si>
    <t>山形県産　冷凍　フルーツ　庄内柿</t>
  </si>
  <si>
    <t>HN006</t>
  </si>
  <si>
    <t>山形県産　冷凍　フルーツ　ラ・フランス　（西洋梨）</t>
  </si>
  <si>
    <t>HN010</t>
  </si>
  <si>
    <t>国産　冷凍　焼き芋　紅はるか</t>
  </si>
  <si>
    <t>HN011</t>
  </si>
  <si>
    <t>【 7/15～8/10お届け】山形県産　尾花沢　すいか　1玉　秀品　8ｋｇ</t>
  </si>
  <si>
    <t>HN012</t>
  </si>
  <si>
    <t>【 7/15～8/10お届け】山形県産　尾花沢　すいか　1玉　秀品　6ｋｇ</t>
  </si>
  <si>
    <t>HN013</t>
  </si>
  <si>
    <t>【 6/25～8/10お届け】山形県産　庄内砂丘　メロン　（青肉）　2玉　秀品</t>
  </si>
  <si>
    <t>HN014</t>
  </si>
  <si>
    <t>【 6/25～8/10お届け】山形県産　庄内砂丘　メロン　（赤肉）　2玉　秀品</t>
  </si>
  <si>
    <t>HN015</t>
  </si>
  <si>
    <t>【 6/25～8/10お届け】山形県産　庄内砂丘　メロン　（青×赤肉セット）　2玉　秀品</t>
  </si>
  <si>
    <t>HN016</t>
  </si>
  <si>
    <t>【 8/5～9/5お届け】山形県産　枝豆　だだちゃ豆　秀品</t>
  </si>
  <si>
    <t>HN017</t>
  </si>
  <si>
    <t>【 8/15～9/30お届け】山形県産　白桃　2ｋｇ　秀品</t>
  </si>
  <si>
    <t>HN018</t>
  </si>
  <si>
    <t>【 8/15～9/30お届け】山形県産　黄桃　2ｋｇ　秀品　（有袋）</t>
  </si>
  <si>
    <t>HN019</t>
  </si>
  <si>
    <t>【 8/15～9/30お届け】山形県産　黄桃　2ｋｇ　秀品　（無袋）</t>
  </si>
  <si>
    <t>HN020</t>
  </si>
  <si>
    <t>【 8/15～9/30お届け】山形県産　白桃　・　黄桃　詰め合わせ　2ｋｇ　秀品　（有袋）</t>
  </si>
  <si>
    <t>HN021</t>
  </si>
  <si>
    <t>【 6/10～7/10お届け】山形　東根市産　佐藤錦　手詰め　化粧箱　特秀品　2Ｌ　300ｇ</t>
  </si>
  <si>
    <t>HN022</t>
  </si>
  <si>
    <t>【 6/10～7/10お届け】山形　東根市産　佐藤錦　手詰め　化粧箱　秀品　Ｌ　700ｇ</t>
  </si>
  <si>
    <t>HN023</t>
  </si>
  <si>
    <t>【 6/10～7/10お届け】山形　東根市産　佐藤錦　バラ詰め　化粧箱　秀品　Ｌ　1ｋｇ　（500ｇ×2）</t>
  </si>
  <si>
    <t>HN024</t>
  </si>
  <si>
    <t>【 6/10～7/10お届け】山形県産　佐藤錦　バラ詰め　化粧箱　秀品　2Ｌ　500ｇ</t>
  </si>
  <si>
    <t>HN025</t>
  </si>
  <si>
    <t>【 6/10～7/10お届け】山形県産　佐藤錦　バラ詰め　化粧箱　秀品　Ｌ　700ｇ　（350ｇ×2）</t>
  </si>
  <si>
    <t>HN026</t>
  </si>
  <si>
    <t>【 6/10～7/10お届け】山形県産　佐藤錦　バラ詰め　化粧箱　秀品　Ｍ　1ｋｇ　（500ｇ×2）</t>
  </si>
  <si>
    <t>HN027</t>
  </si>
  <si>
    <t>【 6/10～7/10お届け】【お徳用】　山形県産　佐藤錦　フードパック　秀品　Ｍ　800ｇ　（200ｇ×4）</t>
  </si>
  <si>
    <t>HN028</t>
  </si>
  <si>
    <t>【 6/10～7/10お届け】【ご家庭用】　山形県産　佐藤錦　訳あり　Ｍ　1kg 　バラ詰め</t>
  </si>
  <si>
    <t>HN029</t>
  </si>
  <si>
    <t>【 6/10～7/10お届け】山形　寒河江市産　紅秀峰　35粒　入れ　桐箱　特秀品　2Ｌ</t>
  </si>
  <si>
    <t>HN030</t>
  </si>
  <si>
    <t>【 6/10～7/10お届け】山形　寒河江市産　紅秀峰　バラ詰め　化粧箱　秀品　2Ｌ　1kg 　（500ｇ×2）</t>
  </si>
  <si>
    <t>HN031</t>
  </si>
  <si>
    <t>【 6/10～7/10お届け】山形県産　紅秀峰　バラ詰め　化粧箱　秀品　2Ｌ　500ｇ</t>
  </si>
  <si>
    <t>HN032</t>
  </si>
  <si>
    <t>【 6/10～7/10お届け】山形県産　紅秀峰　バラ詰め　化粧箱　秀品　Ｌ　700ｇ　（350ｇ×2）</t>
  </si>
  <si>
    <t>HN033</t>
  </si>
  <si>
    <t>【 6/10～7/10お届け】山形県産　紅秀峰　バラ詰め　化粧箱　秀品　Ｍ　1kg 　（500ｇ×2）</t>
  </si>
  <si>
    <t>HN034</t>
  </si>
  <si>
    <t>【 ～7/10お届け】【お徳用】　山形県産　紅秀峰　フードパック　秀品　Ｍ　800ｇ　（200ｇ×4）</t>
  </si>
  <si>
    <t>HN035</t>
  </si>
  <si>
    <t>【 ～7/10お届け】【ご家庭用】　山形県産　紅秀峰　訳あり　Ｍ　1kg 　バラ詰め</t>
  </si>
  <si>
    <t>NKOAS-31</t>
  </si>
  <si>
    <t>【 ～9/30お届け】なごやきしめん亭　名古屋味あわせ</t>
  </si>
  <si>
    <t>NKAPE-21</t>
  </si>
  <si>
    <t>【 ～9/30お届け】なごやきしめん亭　涼味詰合せN</t>
  </si>
  <si>
    <t>NKAPE-31</t>
  </si>
  <si>
    <t>【 ～9/30お届け】なごやきしめん亭　涼味詰合せS</t>
  </si>
  <si>
    <t>NKAPE-52</t>
  </si>
  <si>
    <t>【 ～9/30お届け】なごやきしめん亭　涼味詰合せG</t>
  </si>
  <si>
    <t>NKOBM-31</t>
  </si>
  <si>
    <t>【 ～9/30お届け】なごやきしめん亭　尾張いろいろ麺詰合 S</t>
  </si>
  <si>
    <t>NKOBM-42</t>
  </si>
  <si>
    <t>【 ～9/30お届け】なごやきしめん亭　尾張いろいろ麺詰合 Y</t>
  </si>
  <si>
    <t>NK001</t>
  </si>
  <si>
    <t>名古屋名物コーチン味噌煮込みうどん10食</t>
  </si>
  <si>
    <t>名古屋名物コーチンカレーうどん10食</t>
  </si>
  <si>
    <t>NK003</t>
  </si>
  <si>
    <t>名古屋名物コーチンきしめん10食</t>
  </si>
  <si>
    <t>でらうまみそ煮込うどん10食</t>
  </si>
  <si>
    <t>NK006</t>
  </si>
  <si>
    <t>でらうまきしめん（つゆ付）10食</t>
  </si>
  <si>
    <t>NK007</t>
  </si>
  <si>
    <t>ゆで味噌煮込うどん10食</t>
  </si>
  <si>
    <t>NK008</t>
  </si>
  <si>
    <t>ゆでカレーうどん10食</t>
  </si>
  <si>
    <t>NK009</t>
  </si>
  <si>
    <t>ゆであんかけうどん10食</t>
  </si>
  <si>
    <t>ゆできしめん10食</t>
  </si>
  <si>
    <t>ゆでまぜきしめん10食</t>
  </si>
  <si>
    <t>ゆでまぜうどん10食</t>
  </si>
  <si>
    <t>【 6/1～8/10お届け】クラウンマスクメロン　1玉</t>
  </si>
  <si>
    <t>CG058</t>
  </si>
  <si>
    <t>【 6/1～8/10お届け】クラウンマスクメロン　2玉</t>
  </si>
  <si>
    <t>CG007</t>
  </si>
  <si>
    <t>【 6/20～8/10お届け】静岡アールスメロン　1玉</t>
  </si>
  <si>
    <t>CG059</t>
  </si>
  <si>
    <t>【 6/20～8/10お届け】蒲郡温室みかん　1.2K</t>
  </si>
  <si>
    <t>CG019</t>
  </si>
  <si>
    <t>【 7/15～8/5お届け】伊万里幸水梨</t>
  </si>
  <si>
    <t>CG061</t>
  </si>
  <si>
    <t>【 7/5～8/10お届け】旬の桃＆桃ゼリー</t>
  </si>
  <si>
    <t>ADKAB-30</t>
  </si>
  <si>
    <t>【6/15～8/10日お届け】花王　アタックＺＥＲＯギフト　S</t>
  </si>
  <si>
    <t>ADKAB-50</t>
  </si>
  <si>
    <t>【6/15～8/10日お届け】花王　アタックＺＥＲＯギフト　G</t>
  </si>
  <si>
    <t>ADPGCB-30A</t>
  </si>
  <si>
    <t>【6/15～8/10日お届け】Ｐ＆Ｇボールド香りのギフトセット　S</t>
  </si>
  <si>
    <t>ADPGCB-50A</t>
  </si>
  <si>
    <t>【6/15～8/10日お届け】Ｐ＆Ｇボールド香りのギフトセット　G</t>
  </si>
  <si>
    <t>ADLNW-30A</t>
  </si>
  <si>
    <t>【6/15～8/10日お届け】ライオン　トップスーパーナノックスギフトセット　S</t>
  </si>
  <si>
    <t>ADLNW-50A</t>
  </si>
  <si>
    <t>【6/15～8/10日お届け】ライオン　トップスーパーナノックスギフトセット　G</t>
  </si>
  <si>
    <t>NENP001</t>
  </si>
  <si>
    <t>みかん大福「しずく珠（ギフトセット）」</t>
  </si>
  <si>
    <t>NENP002</t>
  </si>
  <si>
    <t>むきみきゃん　(冷凍むきみかん 2個入り×8袋)</t>
  </si>
  <si>
    <t>NENP005</t>
  </si>
  <si>
    <t>スパークリングジュース6本セット（みかん・河内晩柑×各3本）</t>
  </si>
  <si>
    <t>NENP006</t>
  </si>
  <si>
    <t>HN007</t>
  </si>
  <si>
    <t>山形県産　冷凍　干し柿　蔵王つるし</t>
  </si>
  <si>
    <t>HN008</t>
  </si>
  <si>
    <t>山形県産　冷凍　干し柿　紅干柿</t>
  </si>
  <si>
    <t>HN009</t>
  </si>
  <si>
    <t>山形県産　冷凍　干し柿　柿の輝き</t>
  </si>
  <si>
    <t>ct26</t>
  </si>
  <si>
    <t>カテゴリーで選ぶ\日用雑貨</t>
  </si>
  <si>
    <t>ct14</t>
  </si>
  <si>
    <t>カテゴリーで選ぶ\魚介類</t>
  </si>
  <si>
    <t>ct22</t>
  </si>
  <si>
    <t>カテゴリーで選ぶ\珈琲</t>
  </si>
  <si>
    <t>ct23</t>
  </si>
  <si>
    <t>カテゴリーで選ぶ\ジュース・お茶</t>
  </si>
  <si>
    <t>ct197</t>
  </si>
  <si>
    <t>カテゴリーで選ぶ\チョコレート</t>
  </si>
  <si>
    <t>ct15</t>
  </si>
  <si>
    <t>カテゴリーで選ぶ\麺類</t>
  </si>
  <si>
    <t>ct16</t>
  </si>
  <si>
    <t>カテゴリーで選ぶ\お惣菜</t>
  </si>
  <si>
    <t>ct13</t>
  </si>
  <si>
    <t>カテゴリーで選ぶ\肉・肉加工品</t>
  </si>
  <si>
    <t>ct21</t>
  </si>
  <si>
    <t>カテゴリーで選ぶ\アイス・氷菓</t>
  </si>
  <si>
    <t>ct20</t>
  </si>
  <si>
    <t>カテゴリーで選ぶ\洋菓子</t>
  </si>
  <si>
    <t>ct199</t>
  </si>
  <si>
    <t>カテゴリーで選ぶ\パン</t>
  </si>
  <si>
    <t>ct17</t>
  </si>
  <si>
    <t>カテゴリーで選ぶ\米・乾物</t>
  </si>
  <si>
    <t>ct19</t>
  </si>
  <si>
    <t>カテゴリーで選ぶ\和菓子</t>
  </si>
  <si>
    <t>ct28</t>
  </si>
  <si>
    <t>カテゴリーで選ぶ\調味料・油</t>
  </si>
  <si>
    <t>手提袋可 アルプス　信州ストレートジュース詰合N</t>
  </si>
  <si>
    <t>手提袋可 アルプス　【まとめ買い】信州ストレートジュース詰合N×5セット</t>
  </si>
  <si>
    <t>ct18</t>
  </si>
  <si>
    <t>カテゴリーで選ぶ\果物</t>
  </si>
  <si>
    <t>ct24</t>
  </si>
  <si>
    <t>カテゴリーで選ぶ\アルコール</t>
  </si>
  <si>
    <t>手提袋可【マルツネ　播州逸品うどん】×10箱</t>
  </si>
  <si>
    <t>手提袋可【マルツネ　播州逸品そば】×10箱</t>
  </si>
  <si>
    <t>手提袋可 マルツネ　播州逸品うどん</t>
  </si>
  <si>
    <t>手提袋可 マルツネ　播州逸品そば</t>
  </si>
  <si>
    <t>手提袋可【11/15～12/28お届け】ＡＧＦ　インスタントコーヒーギフト　S</t>
  </si>
  <si>
    <t>手提袋可【11月15日～12月28日お届け】 ＡＧＦ　インスタントコーヒーギフト　G</t>
  </si>
  <si>
    <t>手提袋付　「亀屋万年堂」　ナボナロングライフ14個入</t>
  </si>
  <si>
    <t>手提袋付　「亀屋万年堂」　ナボナロングライフ18個入</t>
  </si>
  <si>
    <t>ct38</t>
  </si>
  <si>
    <t>価格から選ぶ\3,001～4,000円</t>
  </si>
  <si>
    <t>ct39</t>
  </si>
  <si>
    <t>価格から選ぶ\4,001～5,000円</t>
  </si>
  <si>
    <t>ct40</t>
  </si>
  <si>
    <t>価格から選ぶ\5,001～6,000円</t>
  </si>
  <si>
    <t>手提袋可【11/1～12/17お届け】スイーツアソート＋Ｓ</t>
  </si>
  <si>
    <t>手提袋可【11/1～12/17お届け】神戸浪漫　スイーツアソートメント</t>
  </si>
  <si>
    <t>手提袋可【11/1～12/17お届け】亀田　穂の香ゴールド缶</t>
  </si>
  <si>
    <t>手提袋可【11/1～12/17お届け】亀田　おもちだま</t>
  </si>
  <si>
    <t>手提袋可【11/1～12/17お届け】まえだ　感謝のきもち</t>
  </si>
  <si>
    <t>手提袋可【11/1～12/17お届け】みゆき堂本舗　越後　餅づくり（440g）</t>
  </si>
  <si>
    <t>手提袋可【11/1～12/17お届け】河内駿河屋　創菓　京づる　極庵</t>
  </si>
  <si>
    <t>手提袋可【11/1～12/17お届け】河内駿河屋　創菓　京づる　味きらり</t>
  </si>
  <si>
    <t>手提袋可【11/1～12/17お届け】モンカフェ　ドリップコーヒーギフト　S</t>
  </si>
  <si>
    <t>手提袋可【11/1～12/17お届け】モンカフェ　ドリップコーヒーギフト　Y</t>
  </si>
  <si>
    <t>手提袋可【11/1～12/17お届け】モンカフェ　ドリップコーヒーギフト　G</t>
  </si>
  <si>
    <t>手提袋可【11/1～12/17お届け】ＡＧＦ　ちょっと贅沢な珈琲店スティックブラックギフト　S</t>
  </si>
  <si>
    <t>手提袋可【11/1～12/17お届け】ＡＧＦ　ちょっと贅沢な珈琲店スティックブラックギフト　G</t>
  </si>
  <si>
    <t>手提袋可【11/1～12/17お届け】ＡＧＦ　ブレンディスティックアソートギフト</t>
  </si>
  <si>
    <t>手提袋可【11/1～12/17お届け】ＵＣＣ　ザ　ロースターズ（30杯）</t>
  </si>
  <si>
    <t>手提袋可【11/1～12/17お届け】ネスカフェ　ゴールドブレンドプレミアムスティックコーヒー</t>
  </si>
  <si>
    <t>手提袋付　「亀屋万年堂」ナボナロングライフ27個入</t>
  </si>
  <si>
    <t>ct200</t>
  </si>
  <si>
    <t>カテゴリーで選ぶ\野菜</t>
  </si>
  <si>
    <t>ct201</t>
  </si>
  <si>
    <t>カテゴリーで選ぶ\カタログ</t>
  </si>
  <si>
    <t>手提袋付　「亀屋万年堂」 ナボナロングライフ18個入×3箱</t>
  </si>
  <si>
    <t>手提袋付　「亀屋万年堂」 ナボナロングライフ14個入×6箱</t>
  </si>
  <si>
    <t>I142816</t>
  </si>
  <si>
    <t>カテゴリーで選ぶ\菓子・スイーツ</t>
  </si>
  <si>
    <t>ct36</t>
  </si>
  <si>
    <t>価格から選ぶ\1,001～2,000円</t>
  </si>
  <si>
    <t>ct42</t>
  </si>
  <si>
    <t>価格から選ぶ\10,001円以上</t>
  </si>
  <si>
    <t>I124842</t>
  </si>
  <si>
    <t>カテゴリーで選ぶ\酒</t>
  </si>
  <si>
    <t>手提袋可【6/20～8/10お届け】【デリッシュ・ボヌール】×5箱</t>
  </si>
  <si>
    <t>手提袋可【6/20～8/10お届け】【バラエティフルーツゼリーギフト】×5箱</t>
  </si>
  <si>
    <t>手提袋可【6/20～8/10お届け】【アソートデザートギフト】×8箱</t>
  </si>
  <si>
    <t>手提袋可【6/20～8/10お届け】【金澤小町】×8箱</t>
  </si>
  <si>
    <t>手提袋可【6/20～8/10お届け】【亀田のあられ小町】×4箱</t>
  </si>
  <si>
    <t>手提袋可【6/20～8/10お届け】【亀田の彩りめぐり】×4箱</t>
  </si>
  <si>
    <t>手提袋可【6/20～8/10お届け】【まえだ感謝のきもち】×6箱</t>
  </si>
  <si>
    <t>手提袋可【6/20～8/10お届け】【創菓　京づる　涼風水】×4箱</t>
  </si>
  <si>
    <t>手提袋可【6/20～8/10お届け】【ＡＧＦ　ちょっと贅沢な珈琲店スティック＆ドリップコーヒーギフト】×6箱</t>
  </si>
  <si>
    <t>手提袋可【6/20～8/10お届け】【ＡＧＦ　コーヒーバラエティギフトY】×6箱</t>
  </si>
  <si>
    <t>手提袋可【6/20～8/10お届け】【ＡＧＦ　コーヒーバラエティギフトG】×8箱</t>
  </si>
  <si>
    <t>手提袋可【6/20～8/10お届け】【ＡＧＦ　コーヒーバラエティギフトS】×4箱</t>
  </si>
  <si>
    <t>手提袋可【6/20～8/10お届け】【UCC　バラエティコーヒーギフト】×4箱</t>
  </si>
  <si>
    <t>手提袋可【6/20～8/10お届け】【モンカフェ　ドリップコーヒーギフトG】×6箱</t>
  </si>
  <si>
    <t>手提袋可【6/20～8/10お届け】【モンカフェ　ドリップコーヒーギフトS】×4箱</t>
  </si>
  <si>
    <t>手提袋可【6/20～8/10お届け】【モンカフェ　ドリップコーヒーギフトY】×4箱</t>
  </si>
  <si>
    <t>手提袋可【6/20～8/10お届け】【島原手延そうめん24束】×10箱</t>
  </si>
  <si>
    <t>手提袋可【6/20～8/10お届け】【島原手延そうめん44束】×6</t>
  </si>
  <si>
    <t>手提袋可【6/20～8/10お届け】【信州そば・讃岐うどん詰合せ25束】×6箱</t>
  </si>
  <si>
    <t>手提袋可【6/20～8/10お届け】【無限堂　稲庭饂飩・比内地鶏つゆ】×12箱</t>
  </si>
  <si>
    <t>手提袋可【6/20～8/10お届け】【無限堂　稲庭饂飩】×12箱</t>
  </si>
  <si>
    <t>手提袋可【6/20～8/10お届け】【マルハニチロ　瓶詰詰合せS】×6箱</t>
  </si>
  <si>
    <t>手提袋可【6/20～8/10お届け】【マルハニチロ　瓶詰詰合せY】×6箱</t>
  </si>
  <si>
    <t>手提袋可【6/20～8/10お届け】【味の素　バラエティオイルギフトY】×5箱</t>
  </si>
  <si>
    <t>手提袋可【6/20～8/10お届け】【味の素　バラエティオイルギフトS】×4箱</t>
  </si>
  <si>
    <t>手提袋可【キーコーヒー　ドリップオンギフト　Ｓ】×８箱入</t>
  </si>
  <si>
    <t>手提袋可【キーコーヒー　ドリップオンギフト　Ｙ】×８箱入</t>
  </si>
  <si>
    <t>手提袋可【インスタントーコーヒーギフト】×４箱入</t>
  </si>
  <si>
    <t>NYM-300RA</t>
  </si>
  <si>
    <t>CG060</t>
  </si>
  <si>
    <t>愛媛県産皮むき冷凍みかん1kg（業務用）</t>
  </si>
  <si>
    <t>WH001</t>
  </si>
  <si>
    <t>わかさや本舗 どどらー詰め合わせ</t>
  </si>
  <si>
    <t>WH002</t>
  </si>
  <si>
    <t>わかさや本舗 和菓子詰め合わせ</t>
  </si>
  <si>
    <t>WH003</t>
  </si>
  <si>
    <t>わかさや本舗 半生和菓子詰め合わせ</t>
  </si>
  <si>
    <t>AE1132-065</t>
  </si>
  <si>
    <t>ナルミ　ルーシーガーデン アソートティー・コーヒー5客碗皿</t>
  </si>
  <si>
    <t>AE1133-037</t>
  </si>
  <si>
    <t>ナルミ シルキーホワイト入れ子ボウルセット</t>
  </si>
  <si>
    <t>AE1133-064</t>
  </si>
  <si>
    <t>ナルミ フローラルブティック 5客アソート碗皿</t>
  </si>
  <si>
    <t>AE1136-052</t>
  </si>
  <si>
    <t>有田焼 古伊万里調祥瑞 料理揃</t>
  </si>
  <si>
    <t>AE1136-061</t>
  </si>
  <si>
    <t>有田焼 古伊万里調絵変り 皿鉢揃</t>
  </si>
  <si>
    <t>AE1137-024</t>
  </si>
  <si>
    <t>萩焼 姫萩 茶器揃（茶コシ付）</t>
  </si>
  <si>
    <t>AE1138-041</t>
  </si>
  <si>
    <t>凛 -rin- ロックカップペア</t>
  </si>
  <si>
    <t>AE1142-055</t>
  </si>
  <si>
    <t>アンパンマン お子様食器ギフトセット</t>
  </si>
  <si>
    <t>AE1142-073</t>
  </si>
  <si>
    <t>モンポケ お子様食器ギフトセット</t>
  </si>
  <si>
    <t>AE1146-124</t>
  </si>
  <si>
    <t>食楽工房 純銅 カップ2客セット</t>
  </si>
  <si>
    <t>AE1147-023</t>
  </si>
  <si>
    <t>ククナ ステンレスタンブラー350ml 2客セット（ミラー、槌目仕上げ）</t>
  </si>
  <si>
    <t>AE1149-049</t>
  </si>
  <si>
    <t>箔一 貫入タンブラーグラスペア</t>
  </si>
  <si>
    <t>AE1149-058</t>
  </si>
  <si>
    <t>箔一 貫入冷茶＆コースター</t>
  </si>
  <si>
    <t>AE1149-094</t>
  </si>
  <si>
    <t>水の彩 冷酒セット（花の彩）</t>
  </si>
  <si>
    <t>AE1151-055</t>
  </si>
  <si>
    <t>兵左衛門 丸八箸夫婦セット</t>
  </si>
  <si>
    <t>AE1151-064</t>
  </si>
  <si>
    <t>兵左衛門 福来富来 origami鱗 夫婦セット</t>
  </si>
  <si>
    <t>AE1151-073</t>
  </si>
  <si>
    <t>兵左衛門 前途洋々 けずり箸黒赤 夫婦セット</t>
  </si>
  <si>
    <t>AE1152-063</t>
  </si>
  <si>
    <t>紀州塗 宴うさぎ 溜塗長手盆（尺五）</t>
  </si>
  <si>
    <t>AE1152-072</t>
  </si>
  <si>
    <t>紀州塗 蒔絵 鶴＆亀 一口グラス・マスセットペア</t>
  </si>
  <si>
    <t>AE1156-014</t>
  </si>
  <si>
    <t>ティファール インジニオ・ネオIHルージュ・アンリミテッド セット9</t>
  </si>
  <si>
    <t>AE1156-023</t>
  </si>
  <si>
    <t>ティファール クリプソミニット デュオ ルージュ 4.2l</t>
  </si>
  <si>
    <t>AE1156-041</t>
  </si>
  <si>
    <t>ティファール IHルージュ・アンリミテッドフライパン28cm</t>
  </si>
  <si>
    <t>AE1156-069</t>
  </si>
  <si>
    <t>ティファール IHルージュ・アンリミテッドマルチパン26cm</t>
  </si>
  <si>
    <t>AE1157-013</t>
  </si>
  <si>
    <t>ククナ ヒスイ＆ダイヤモンド着脱鍋4点セット</t>
  </si>
  <si>
    <t>AE1157-022</t>
  </si>
  <si>
    <t>ククナ ヒスイ＆ダイヤモンド着脱鍋5点セット</t>
  </si>
  <si>
    <t>AE1157-059</t>
  </si>
  <si>
    <t>ククナ ヒスイ＆ダイヤモンドWストーンフライパン26cm</t>
  </si>
  <si>
    <t>AE1157-068</t>
  </si>
  <si>
    <t>ククナ ヒスイ＆ダイヤモンドWストーンフライパン28cm</t>
  </si>
  <si>
    <t>AE1157-077</t>
  </si>
  <si>
    <t>ククナ ヒスイ＆ダイヤモンドWストーンウォックパン28cm</t>
  </si>
  <si>
    <t>AE1157-086</t>
  </si>
  <si>
    <t>ククナ ヒスイエッグパン</t>
  </si>
  <si>
    <t>AE1157-095</t>
  </si>
  <si>
    <t>ククナ ヒスイウォックパン28cm</t>
  </si>
  <si>
    <t>AE1158-021</t>
  </si>
  <si>
    <t>ククナ ダイヤモンドコート着脱鍋4点セットB</t>
  </si>
  <si>
    <t>AE1158-030</t>
  </si>
  <si>
    <t>ククナ ダイヤモンドコート着脱鍋8点セット</t>
  </si>
  <si>
    <t>AE1158-049</t>
  </si>
  <si>
    <t>ククナ 低圧多機能鍋20cm 4l</t>
  </si>
  <si>
    <t>AE1159-011</t>
  </si>
  <si>
    <t>スイート リーフ 両手鍋20cm＆蒸し器＆ザルセット</t>
  </si>
  <si>
    <t>AE1159-066</t>
  </si>
  <si>
    <t>ククナ 木目調セラミックアルミ両手鍋24cm</t>
  </si>
  <si>
    <t>AE1159-075</t>
  </si>
  <si>
    <t>ククナ アルミ段付兼用鍋26cm</t>
  </si>
  <si>
    <t>AE1160-055</t>
  </si>
  <si>
    <t>ジオ・プロダクト 全面7層 行平鍋18cm</t>
  </si>
  <si>
    <t>AE1160-073</t>
  </si>
  <si>
    <t>ジオ・プロダクト 全面7層 両手鍋20cm</t>
  </si>
  <si>
    <t>AE1160-082</t>
  </si>
  <si>
    <t>ジオ・プロダクト 全面7層 浅型両手鍋25cm</t>
  </si>
  <si>
    <t>AE1161-018</t>
  </si>
  <si>
    <t>北陸アルミニウム　まるっとパン（蓋付）24cm</t>
  </si>
  <si>
    <t>AE1161-027</t>
  </si>
  <si>
    <t>北陸アルミニウム　HAMON 鋳物鍋21cm（ガス火用） 薄桜</t>
  </si>
  <si>
    <t>AE1161-036</t>
  </si>
  <si>
    <t>北陸アルミニウム　HAMON 鋳物鍋21cm（ガス火用） 青墨</t>
  </si>
  <si>
    <t>AE1161-045</t>
  </si>
  <si>
    <t>北陸アルミニウム　HAMON 鋳物鍋21cmしろがね（IH対応）</t>
  </si>
  <si>
    <t>AE1162-062</t>
  </si>
  <si>
    <t>味わい鍋 片手鍋18cm</t>
  </si>
  <si>
    <t>AE1162-071</t>
  </si>
  <si>
    <t>味わい鍋 片手鍋20cm</t>
  </si>
  <si>
    <t>AE1162-080</t>
  </si>
  <si>
    <t>味わい鍋 両手鍋22cm</t>
  </si>
  <si>
    <t>AE1163-016</t>
  </si>
  <si>
    <t>ワンダーシェフ 片手鍋18cm（ガラス蓋付）</t>
  </si>
  <si>
    <t>AE1163-025</t>
  </si>
  <si>
    <t>ワンダーシェフ フライパン24cm（ガラス蓋付）</t>
  </si>
  <si>
    <t>AE1163-034</t>
  </si>
  <si>
    <t>ワンダーシェフ 両手鍋24cm（ガラス蓋付）</t>
  </si>
  <si>
    <t>AE1163-052</t>
  </si>
  <si>
    <t>ワンダーシェフ カルーナ 両手圧力鍋 3l</t>
  </si>
  <si>
    <t>AE1163-061</t>
  </si>
  <si>
    <t>ワンダーシェフ フルーム 片手圧力鍋 3l</t>
  </si>
  <si>
    <t>AE1163-070</t>
  </si>
  <si>
    <t>ワンダーシェフ フルーム 両手圧力鍋 5.5l</t>
  </si>
  <si>
    <t>AE1163-089</t>
  </si>
  <si>
    <t>ワンダーシェフ オースプラス 両手圧力鍋 5l ブラック</t>
  </si>
  <si>
    <t>AE1163-098</t>
  </si>
  <si>
    <t>ワンダーシェフ オースプラス 両手圧力鍋 5l レッド</t>
  </si>
  <si>
    <t>AE1165-032</t>
  </si>
  <si>
    <t>貝印　Nyammy 包丁・フライパン7点セット</t>
  </si>
  <si>
    <t>AE1167-030</t>
  </si>
  <si>
    <t>富士ホーロー　フルータスコレクションII　ケトル2.3l</t>
  </si>
  <si>
    <t>AE1168-066</t>
  </si>
  <si>
    <t>イワキ パック＆レンジシステムセット（耐熱ガラス）</t>
  </si>
  <si>
    <t>AE1171-035</t>
  </si>
  <si>
    <t>ジョセフジョセフ フォリオ レギュラー（収納ケース付まな板）</t>
  </si>
  <si>
    <t>AE1171-044</t>
  </si>
  <si>
    <t>ジョセフジョセフ ネストボード ラージ（収納ケース付まな板）</t>
  </si>
  <si>
    <t>AE1171-053</t>
  </si>
  <si>
    <t>ジョセフジョセフ マルチプレップサラダツール4ピースセット</t>
  </si>
  <si>
    <t>AE1171-062</t>
  </si>
  <si>
    <t>ジョセフジョセフ ウノ サラダボウル＆サーバー</t>
  </si>
  <si>
    <t>AE1171-071</t>
  </si>
  <si>
    <t>関藤平 37層ダマスカス鋼三徳包丁</t>
  </si>
  <si>
    <t>AE1171-080</t>
  </si>
  <si>
    <t>関藤平 37層ダマスカス鋼包丁2本セット</t>
  </si>
  <si>
    <t>AE1174-014</t>
  </si>
  <si>
    <t>ジアレッティ 電動ミル付コーヒーマグ</t>
  </si>
  <si>
    <t>AE1174-023</t>
  </si>
  <si>
    <t>ジアレッティ 自動真空キャニスター2本セット</t>
  </si>
  <si>
    <t>AE1174-032</t>
  </si>
  <si>
    <t>ジアレッティ 自動真空キャニスター3本セット</t>
  </si>
  <si>
    <t>AE1182-024</t>
  </si>
  <si>
    <t>ツインバード コンテ オーブントースター</t>
  </si>
  <si>
    <t>AE1183-041</t>
  </si>
  <si>
    <t>ツインバード コンテ チョッパー付ハンディーブレンダー</t>
  </si>
  <si>
    <t>AE1183-087</t>
  </si>
  <si>
    <t>ワンダーシェフ マイコン電気圧力鍋3l</t>
  </si>
  <si>
    <t>AE1184-022</t>
  </si>
  <si>
    <t>アピックス マルチホットプレート ライトグレー</t>
  </si>
  <si>
    <t>AE1184-031</t>
  </si>
  <si>
    <t>アピックス マルチホットプレート レトログリーン</t>
  </si>
  <si>
    <t>AE1184-059</t>
  </si>
  <si>
    <t>アピックス ダブルホットプレート</t>
  </si>
  <si>
    <t>AE1184-077</t>
  </si>
  <si>
    <t>モズ ドリップ電気ケトル1l ブラック</t>
  </si>
  <si>
    <t>AE1184-086</t>
  </si>
  <si>
    <t>モズ ドリップ電気ケトル1l ホワイト</t>
  </si>
  <si>
    <t>AE1184-095</t>
  </si>
  <si>
    <t>モズ 3WAYホットプレート ブラック</t>
  </si>
  <si>
    <t>AE1184-104</t>
  </si>
  <si>
    <t>モズ 3WAYホットプレート ホワイト</t>
  </si>
  <si>
    <t>AE1185-049</t>
  </si>
  <si>
    <t>ピーコック 両面グリルプレート</t>
  </si>
  <si>
    <t>AE1185-058</t>
  </si>
  <si>
    <t>ピーコック ホームパーティグリル</t>
  </si>
  <si>
    <t>蔵家 クリームクロワッサン3種10個セット</t>
  </si>
  <si>
    <t>蔵家 クリームクロワッサン3種15個セット</t>
  </si>
  <si>
    <t>SK1832</t>
  </si>
  <si>
    <t>ct44</t>
  </si>
  <si>
    <t>贈る相手で選ぶ\友人へ贈る</t>
  </si>
  <si>
    <t>揖保乃糸　 50g×34束 特級黒帯</t>
  </si>
  <si>
    <t>DOSON-60AN-00961</t>
  </si>
  <si>
    <t>【6/15～8/10お届け】日清オイル　＆　調味料　バラエティギフト</t>
  </si>
  <si>
    <t>DOIWH-50AN-00962</t>
  </si>
  <si>
    <t>【6/15～8/10お届け】磯じまん　＆　白子　バラエティギフト</t>
  </si>
  <si>
    <t>DOLBD-35S-00958</t>
  </si>
  <si>
    <t>【6/15～8/10お届け】京都　ラ・バンヴェント　フルーツゼリー　＆　焼菓子詰合せ</t>
  </si>
  <si>
    <t>DOMAM-50G-00136</t>
  </si>
  <si>
    <t>【6/15～8/10お届け】お洗濯　バラエティギフト</t>
  </si>
  <si>
    <t>DOMR-50E-00965</t>
  </si>
  <si>
    <t>【6/15～8/10お届け】夢湯紀行　薬用入浴剤　ギフト</t>
  </si>
  <si>
    <t>DOMZ-5-00913</t>
  </si>
  <si>
    <t>【6/15～8/10お届け】マルハニチロ　まるずわいがに缶詰詰合せ</t>
  </si>
  <si>
    <t>DOSNB-50-00963</t>
  </si>
  <si>
    <t>【6/15～8/10お届け】宝幸　紅ずわいがに　＆　焼鮭ほぐし　ギフト</t>
  </si>
  <si>
    <t>DOYH-45G-00933</t>
  </si>
  <si>
    <t>【6/15～8/10お届け】京菓匠善廣　和菓の極み</t>
  </si>
  <si>
    <t>DORTS-50A-00866</t>
  </si>
  <si>
    <t>【6/15～8/10お届け】手延素麺　揖保乃糸　上級品</t>
  </si>
  <si>
    <t>DOMIS-2-00968</t>
  </si>
  <si>
    <t>DODKM-60-00954</t>
  </si>
  <si>
    <t>【6/15～8/10お届け】島原手延素麺　ギフト</t>
  </si>
  <si>
    <t>DOQ19-4-00969</t>
  </si>
  <si>
    <t>【6/15～8/10お届け】北海道　十勝　アイスクリーム</t>
  </si>
  <si>
    <t>DOKOU-45AL-00957</t>
  </si>
  <si>
    <t>【6/15～8/10お届け】カルピス　＆　ＵＣＣ　＆　ゼリー　バラエティギフト</t>
  </si>
  <si>
    <t>DODO-38-00988</t>
  </si>
  <si>
    <t>【6/15～8/10お届け】伊藤ハム　伝承献呈　ギフト</t>
  </si>
  <si>
    <t>DODO-56-00989</t>
  </si>
  <si>
    <t>【6/15～8/10お届け】 伊藤ハム　伝承献呈　ギフト</t>
  </si>
  <si>
    <t>DODO-500-00983</t>
  </si>
  <si>
    <t>【6/15～8/10お届け】丸大食品　煌彩　ギフト</t>
  </si>
  <si>
    <t>DOHKJ-30-00932</t>
  </si>
  <si>
    <t>【6/15～8/10お届け】北海道メロン　と　国産白桃のゼリー</t>
  </si>
  <si>
    <t>DOKK-303-00982</t>
  </si>
  <si>
    <t>DOKPD-A-00984</t>
  </si>
  <si>
    <t>【6/15～8/10お届け】プリマハム　岩手工房・匠伝説　ギフト</t>
  </si>
  <si>
    <t>DOKPD-B-00985</t>
  </si>
  <si>
    <t>DOM13-2-00735</t>
  </si>
  <si>
    <t>【7/10～8/5お届け】和歌山県産　有田ハウスみかん</t>
  </si>
  <si>
    <t>DONK-520-00987</t>
  </si>
  <si>
    <t>【6/15～8/10お届け】日本ハム　本格派　ギフト</t>
  </si>
  <si>
    <t>DOQ11-9-00721</t>
  </si>
  <si>
    <t>【7/10～8/10お届け】旬の桃</t>
  </si>
  <si>
    <t>DOR11-2-00725</t>
  </si>
  <si>
    <t>【8/1～8/10お届け】桃の産地　食べ比べ</t>
  </si>
  <si>
    <t>DOR13-1S-00736</t>
  </si>
  <si>
    <t>【7/3～7/30お届け】佐賀県産　ハウスみかん</t>
  </si>
  <si>
    <t>DOR15-8-00727</t>
  </si>
  <si>
    <t>【7/1～7/30お届け】山梨県産　シャインマスカット</t>
  </si>
  <si>
    <t>DOYG-50-00771</t>
  </si>
  <si>
    <t>【6/15～8/10お届け】米久　御殿場高原　バラエティセット</t>
  </si>
  <si>
    <t>DODJA-50A-00959</t>
  </si>
  <si>
    <t>【6/15～8/10お届け】杉本屋　ゼリーアラカルト</t>
  </si>
  <si>
    <t>DODSJ-50B-00931</t>
  </si>
  <si>
    <t>【6/15～8/10お届け】杉本屋　サマーゼリーアソート</t>
  </si>
  <si>
    <t>DOVO-50AE-00956</t>
  </si>
  <si>
    <t>【6/15～8/10お届け】飲料　バラエティギフト</t>
  </si>
  <si>
    <t>DOSDD-50AN-00964</t>
  </si>
  <si>
    <t>【6/15～8/10お届け】クリーン　バラエティギフト</t>
  </si>
  <si>
    <t>DOKR-50-00899</t>
  </si>
  <si>
    <t>【6/15～8/10お届け】静岡　岩崎農園　静岡茶</t>
  </si>
  <si>
    <t>DOPTP-50WN-00902</t>
  </si>
  <si>
    <t>【6/15～8/10お届け】日清健康オイルアマニプラス＆ヘルシーオイル　ギフト</t>
  </si>
  <si>
    <t>DOR24-17-00979</t>
  </si>
  <si>
    <t>【6/15～8/10お届け】神戸　さくさくパイ詰合せ</t>
  </si>
  <si>
    <t>DORHU-60AN-00960</t>
  </si>
  <si>
    <t>【6/15～8/10お届け】マキシム　＆　ＵＣＣ　＆　ドトール　バラエティギフト</t>
  </si>
  <si>
    <t>DOMSM-60-00955</t>
  </si>
  <si>
    <t>【6/15～8/10お届け】真正麺　揖保乃糸　手延素麺・讃岐うどん詰合せ</t>
  </si>
  <si>
    <t>DOR15-6-00734</t>
  </si>
  <si>
    <t>【7/28～8/10お届け】佐賀県産　伊万里梨</t>
  </si>
  <si>
    <t>DOS15-8-00731</t>
  </si>
  <si>
    <t>【7/10～8/5お届け】岡山県産　種無しピオーネ</t>
  </si>
  <si>
    <t>DOSR-410-00770</t>
  </si>
  <si>
    <t>【6/15～8/10お届け】相模ハム　本麗　バラエティギフト</t>
  </si>
  <si>
    <t>DOQ11-1-00719</t>
  </si>
  <si>
    <t>【7/8～8/5お届け】山梨県産　春日居の桃</t>
  </si>
  <si>
    <t>DONK-352-00986</t>
  </si>
  <si>
    <t>SK224113</t>
  </si>
  <si>
    <t>ドトールコーヒー 季節の珈琲7g×16P (秋)</t>
  </si>
  <si>
    <t>SK224093</t>
  </si>
  <si>
    <t>ドトールコーヒー 望ブレンドコーヒー7g×16P (秋)</t>
  </si>
  <si>
    <t>HY007</t>
  </si>
  <si>
    <t>【自宅用】龍馬タタキ1袋</t>
  </si>
  <si>
    <t>HY008</t>
  </si>
  <si>
    <t>【自宅用】龍馬タタキ2袋</t>
  </si>
  <si>
    <t>[SP2500]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</si>
</sst>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\#,##0;[Red]&quot;\-&quot;#,##0"/>
    <numFmt numFmtId="177" formatCode="000\-0000"/>
  </numFmts>
  <fonts count="3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ヒラギノ角ゴ ProN W3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System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 Light"/>
      <family val="3"/>
      <charset val="128"/>
      <scheme val="major"/>
    </font>
    <font>
      <b/>
      <i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sz val="10"/>
      <color rgb="FF333333"/>
      <name val="Meiryo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medium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4" fillId="0" borderId="0"/>
    <xf numFmtId="176" fontId="22" fillId="0" borderId="0" applyBorder="0" applyProtection="0">
      <alignment vertical="center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49" fontId="21" fillId="0" borderId="0" xfId="42" applyNumberFormat="1" applyFont="1" applyBorder="1" applyAlignment="1" applyProtection="1">
      <alignment horizontal="left" vertical="center"/>
      <protection locked="0"/>
    </xf>
    <xf numFmtId="0" fontId="20" fillId="0" borderId="0" xfId="42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>
      <alignment vertical="center"/>
    </xf>
    <xf numFmtId="0" fontId="0" fillId="0" borderId="0" xfId="0" applyFill="1" applyBorder="1">
      <alignment vertical="center"/>
    </xf>
    <xf numFmtId="49" fontId="21" fillId="0" borderId="12" xfId="42" applyNumberFormat="1" applyFont="1" applyBorder="1" applyAlignment="1" applyProtection="1">
      <alignment horizontal="center" vertical="center"/>
      <protection locked="0"/>
    </xf>
    <xf numFmtId="0" fontId="29" fillId="0" borderId="0" xfId="42" applyFont="1" applyFill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12" xfId="0" applyNumberFormat="1" applyBorder="1" applyProtection="1">
      <alignment vertical="center"/>
      <protection locked="0"/>
    </xf>
    <xf numFmtId="0" fontId="21" fillId="33" borderId="17" xfId="42" applyFont="1" applyFill="1" applyBorder="1" applyAlignment="1" applyProtection="1">
      <alignment vertical="center"/>
      <protection locked="0"/>
    </xf>
    <xf numFmtId="0" fontId="21" fillId="33" borderId="14" xfId="42" applyFont="1" applyFill="1" applyBorder="1" applyAlignment="1" applyProtection="1">
      <alignment vertical="center"/>
      <protection locked="0"/>
    </xf>
    <xf numFmtId="49" fontId="21" fillId="33" borderId="12" xfId="42" applyNumberFormat="1" applyFont="1" applyFill="1" applyBorder="1" applyAlignment="1" applyProtection="1">
      <alignment vertical="center"/>
      <protection locked="0"/>
    </xf>
    <xf numFmtId="0" fontId="21" fillId="33" borderId="13" xfId="42" applyFont="1" applyFill="1" applyBorder="1" applyAlignment="1" applyProtection="1">
      <alignment vertical="center"/>
      <protection locked="0"/>
    </xf>
    <xf numFmtId="0" fontId="0" fillId="35" borderId="12" xfId="0" applyFill="1" applyBorder="1">
      <alignment vertical="center"/>
    </xf>
    <xf numFmtId="0" fontId="0" fillId="35" borderId="0" xfId="0" applyFill="1">
      <alignment vertical="center"/>
    </xf>
    <xf numFmtId="0" fontId="0" fillId="35" borderId="25" xfId="0" applyFill="1" applyBorder="1">
      <alignment vertical="center"/>
    </xf>
    <xf numFmtId="0" fontId="0" fillId="34" borderId="12" xfId="0" applyFill="1" applyBorder="1">
      <alignment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14" fillId="34" borderId="0" xfId="0" applyFont="1" applyFill="1">
      <alignment vertical="center"/>
    </xf>
    <xf numFmtId="49" fontId="35" fillId="34" borderId="0" xfId="42" applyNumberFormat="1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35" borderId="12" xfId="0" applyFill="1" applyBorder="1" applyAlignment="1" applyProtection="1">
      <alignment horizontal="left" vertical="center"/>
      <protection locked="0"/>
    </xf>
    <xf numFmtId="49" fontId="0" fillId="35" borderId="12" xfId="0" applyNumberFormat="1" applyFill="1" applyBorder="1" applyProtection="1">
      <alignment vertical="center"/>
      <protection locked="0"/>
    </xf>
    <xf numFmtId="0" fontId="0" fillId="35" borderId="12" xfId="0" applyFill="1" applyBorder="1" applyProtection="1">
      <alignment vertical="center"/>
    </xf>
    <xf numFmtId="38" fontId="0" fillId="35" borderId="12" xfId="48" applyFont="1" applyFill="1" applyBorder="1">
      <alignment vertical="center"/>
    </xf>
    <xf numFmtId="0" fontId="0" fillId="35" borderId="12" xfId="0" applyFill="1" applyBorder="1" applyProtection="1">
      <alignment vertical="center"/>
      <protection locked="0"/>
    </xf>
    <xf numFmtId="0" fontId="0" fillId="37" borderId="12" xfId="0" applyFill="1" applyBorder="1" applyAlignment="1">
      <alignment vertical="center"/>
    </xf>
    <xf numFmtId="0" fontId="21" fillId="37" borderId="35" xfId="42" applyFont="1" applyFill="1" applyBorder="1" applyAlignment="1">
      <alignment vertical="center"/>
    </xf>
    <xf numFmtId="0" fontId="21" fillId="37" borderId="36" xfId="42" applyFont="1" applyFill="1" applyBorder="1" applyAlignment="1">
      <alignment vertical="center"/>
    </xf>
    <xf numFmtId="0" fontId="20" fillId="37" borderId="37" xfId="42" applyFont="1" applyFill="1" applyBorder="1" applyAlignment="1">
      <alignment vertical="center" wrapText="1"/>
    </xf>
    <xf numFmtId="49" fontId="21" fillId="0" borderId="23" xfId="42" applyNumberFormat="1" applyFont="1" applyFill="1" applyBorder="1" applyAlignment="1" applyProtection="1">
      <alignment horizontal="center" vertical="center"/>
      <protection locked="0"/>
    </xf>
    <xf numFmtId="49" fontId="21" fillId="37" borderId="23" xfId="42" applyNumberFormat="1" applyFont="1" applyFill="1" applyBorder="1" applyAlignment="1" applyProtection="1">
      <alignment vertical="center"/>
      <protection locked="0"/>
    </xf>
    <xf numFmtId="0" fontId="0" fillId="37" borderId="12" xfId="0" applyFill="1" applyBorder="1">
      <alignment vertical="center"/>
    </xf>
    <xf numFmtId="38" fontId="0" fillId="37" borderId="12" xfId="48" applyFont="1" applyFill="1" applyBorder="1">
      <alignment vertical="center"/>
    </xf>
    <xf numFmtId="0" fontId="0" fillId="37" borderId="22" xfId="0" applyFill="1" applyBorder="1">
      <alignment vertical="center"/>
    </xf>
    <xf numFmtId="1" fontId="0" fillId="35" borderId="12" xfId="0" applyNumberFormat="1" applyFill="1" applyBorder="1" applyAlignment="1" applyProtection="1">
      <alignment horizontal="right" vertical="center"/>
      <protection locked="0"/>
    </xf>
    <xf numFmtId="0" fontId="0" fillId="36" borderId="12" xfId="0" applyFill="1" applyBorder="1" applyAlignment="1"/>
    <xf numFmtId="0" fontId="0" fillId="36" borderId="12" xfId="0" applyFill="1" applyBorder="1" applyAlignment="1">
      <alignment horizontal="center"/>
    </xf>
    <xf numFmtId="177" fontId="0" fillId="36" borderId="12" xfId="0" applyNumberFormat="1" applyFill="1" applyBorder="1" applyAlignment="1"/>
    <xf numFmtId="49" fontId="0" fillId="36" borderId="12" xfId="0" applyNumberFormat="1" applyFill="1" applyBorder="1" applyAlignment="1"/>
    <xf numFmtId="38" fontId="0" fillId="36" borderId="12" xfId="48" applyFont="1" applyFill="1" applyBorder="1" applyAlignment="1"/>
    <xf numFmtId="0" fontId="14" fillId="34" borderId="0" xfId="0" applyFont="1" applyFill="1" applyAlignment="1"/>
    <xf numFmtId="0" fontId="0" fillId="0" borderId="0" xfId="0" applyAlignment="1"/>
    <xf numFmtId="0" fontId="0" fillId="36" borderId="12" xfId="0" applyFill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37" fillId="0" borderId="12" xfId="0" applyFont="1" applyBorder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49" fontId="21" fillId="0" borderId="10" xfId="42" applyNumberFormat="1" applyFont="1" applyFill="1" applyBorder="1" applyAlignment="1" applyProtection="1">
      <alignment horizontal="center" vertical="center"/>
      <protection locked="0"/>
    </xf>
    <xf numFmtId="49" fontId="21" fillId="0" borderId="11" xfId="42" applyNumberFormat="1" applyFont="1" applyFill="1" applyBorder="1" applyAlignment="1" applyProtection="1">
      <alignment horizontal="center" vertical="center"/>
      <protection locked="0"/>
    </xf>
    <xf numFmtId="49" fontId="21" fillId="0" borderId="23" xfId="42" applyNumberFormat="1" applyFont="1" applyFill="1" applyBorder="1" applyAlignment="1" applyProtection="1">
      <alignment horizontal="center" vertical="center"/>
      <protection locked="0"/>
    </xf>
    <xf numFmtId="49" fontId="21" fillId="0" borderId="26" xfId="42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33" fillId="0" borderId="31" xfId="0" applyFont="1" applyBorder="1" applyAlignment="1">
      <alignment horizontal="center" vertical="center"/>
    </xf>
    <xf numFmtId="0" fontId="21" fillId="0" borderId="22" xfId="42" applyNumberFormat="1" applyFont="1" applyFill="1" applyBorder="1" applyAlignment="1" applyProtection="1">
      <alignment horizontal="center" vertical="center"/>
      <protection locked="0"/>
    </xf>
    <xf numFmtId="0" fontId="21" fillId="0" borderId="23" xfId="42" applyNumberFormat="1" applyFont="1" applyFill="1" applyBorder="1" applyAlignment="1" applyProtection="1">
      <alignment horizontal="center" vertical="center"/>
      <protection locked="0"/>
    </xf>
    <xf numFmtId="0" fontId="21" fillId="0" borderId="26" xfId="42" applyNumberFormat="1" applyFont="1" applyFill="1" applyBorder="1" applyAlignment="1" applyProtection="1">
      <alignment horizontal="center" vertical="center"/>
      <protection locked="0"/>
    </xf>
    <xf numFmtId="49" fontId="21" fillId="0" borderId="22" xfId="42" applyNumberFormat="1" applyFont="1" applyBorder="1" applyAlignment="1" applyProtection="1">
      <alignment horizontal="center" vertical="center" wrapText="1"/>
      <protection locked="0"/>
    </xf>
    <xf numFmtId="49" fontId="21" fillId="0" borderId="23" xfId="42" applyNumberFormat="1" applyFont="1" applyBorder="1" applyAlignment="1" applyProtection="1">
      <alignment horizontal="center" vertical="center" wrapText="1"/>
      <protection locked="0"/>
    </xf>
    <xf numFmtId="49" fontId="21" fillId="0" borderId="26" xfId="42" applyNumberFormat="1" applyFont="1" applyBorder="1" applyAlignment="1" applyProtection="1">
      <alignment horizontal="center" vertical="center" wrapText="1"/>
      <protection locked="0"/>
    </xf>
    <xf numFmtId="49" fontId="21" fillId="0" borderId="19" xfId="42" applyNumberFormat="1" applyFont="1" applyBorder="1" applyAlignment="1" applyProtection="1">
      <alignment horizontal="center" vertical="center"/>
      <protection locked="0"/>
    </xf>
    <xf numFmtId="49" fontId="21" fillId="0" borderId="20" xfId="42" applyNumberFormat="1" applyFont="1" applyBorder="1" applyAlignment="1" applyProtection="1">
      <alignment horizontal="center" vertical="center"/>
      <protection locked="0"/>
    </xf>
    <xf numFmtId="49" fontId="21" fillId="0" borderId="21" xfId="42" applyNumberFormat="1" applyFont="1" applyBorder="1" applyAlignment="1" applyProtection="1">
      <alignment horizontal="center" vertical="center"/>
      <protection locked="0"/>
    </xf>
    <xf numFmtId="0" fontId="32" fillId="37" borderId="32" xfId="42" applyFont="1" applyFill="1" applyBorder="1" applyAlignment="1">
      <alignment horizontal="center" vertical="center" textRotation="255" wrapText="1"/>
    </xf>
    <xf numFmtId="0" fontId="32" fillId="37" borderId="33" xfId="42" applyFont="1" applyFill="1" applyBorder="1" applyAlignment="1">
      <alignment horizontal="center" vertical="center" textRotation="255"/>
    </xf>
    <xf numFmtId="0" fontId="32" fillId="37" borderId="34" xfId="42" applyFont="1" applyFill="1" applyBorder="1" applyAlignment="1">
      <alignment horizontal="center" vertical="center" textRotation="255"/>
    </xf>
    <xf numFmtId="0" fontId="28" fillId="0" borderId="31" xfId="47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49" fontId="21" fillId="0" borderId="23" xfId="42" applyNumberFormat="1" applyFont="1" applyFill="1" applyBorder="1" applyAlignment="1" applyProtection="1">
      <alignment horizontal="center" vertical="center" wrapText="1"/>
      <protection locked="0"/>
    </xf>
    <xf numFmtId="49" fontId="21" fillId="0" borderId="26" xfId="42" applyNumberFormat="1" applyFont="1" applyFill="1" applyBorder="1" applyAlignment="1" applyProtection="1">
      <alignment horizontal="center" vertical="center" wrapText="1"/>
      <protection locked="0"/>
    </xf>
    <xf numFmtId="0" fontId="21" fillId="0" borderId="23" xfId="42" applyNumberFormat="1" applyFont="1" applyFill="1" applyBorder="1" applyAlignment="1" applyProtection="1">
      <alignment horizontal="center" vertical="center" wrapText="1"/>
      <protection locked="0"/>
    </xf>
    <xf numFmtId="49" fontId="21" fillId="0" borderId="45" xfId="42" applyNumberFormat="1" applyFont="1" applyFill="1" applyBorder="1" applyAlignment="1" applyProtection="1">
      <alignment horizontal="center" vertical="center" wrapText="1"/>
      <protection locked="0"/>
    </xf>
    <xf numFmtId="49" fontId="21" fillId="0" borderId="46" xfId="42" applyNumberFormat="1" applyFont="1" applyFill="1" applyBorder="1" applyAlignment="1" applyProtection="1">
      <alignment horizontal="center" vertical="center" wrapText="1"/>
      <protection locked="0"/>
    </xf>
    <xf numFmtId="49" fontId="21" fillId="0" borderId="47" xfId="42" applyNumberFormat="1" applyFont="1" applyFill="1" applyBorder="1" applyAlignment="1" applyProtection="1">
      <alignment horizontal="center" vertical="center" wrapText="1"/>
      <protection locked="0"/>
    </xf>
    <xf numFmtId="0" fontId="31" fillId="33" borderId="29" xfId="42" applyNumberFormat="1" applyFont="1" applyFill="1" applyBorder="1" applyAlignment="1">
      <alignment horizontal="center" vertical="center"/>
    </xf>
    <xf numFmtId="0" fontId="31" fillId="33" borderId="27" xfId="42" applyNumberFormat="1" applyFont="1" applyFill="1" applyBorder="1" applyAlignment="1">
      <alignment horizontal="center" vertical="center"/>
    </xf>
    <xf numFmtId="0" fontId="31" fillId="33" borderId="28" xfId="42" applyNumberFormat="1" applyFont="1" applyFill="1" applyBorder="1" applyAlignment="1">
      <alignment horizontal="center" vertical="center"/>
    </xf>
    <xf numFmtId="0" fontId="29" fillId="33" borderId="15" xfId="42" applyFont="1" applyFill="1" applyBorder="1" applyAlignment="1">
      <alignment horizontal="center" vertical="center" textRotation="255" wrapText="1"/>
    </xf>
    <xf numFmtId="0" fontId="29" fillId="33" borderId="16" xfId="42" applyFont="1" applyFill="1" applyBorder="1" applyAlignment="1">
      <alignment horizontal="center" vertical="center" textRotation="255" wrapText="1"/>
    </xf>
    <xf numFmtId="49" fontId="34" fillId="0" borderId="30" xfId="42" applyNumberFormat="1" applyFont="1" applyFill="1" applyBorder="1" applyAlignment="1" applyProtection="1">
      <alignment horizontal="center" vertical="center"/>
      <protection locked="0"/>
    </xf>
    <xf numFmtId="49" fontId="34" fillId="0" borderId="10" xfId="42" applyNumberFormat="1" applyFont="1" applyFill="1" applyBorder="1" applyAlignment="1" applyProtection="1">
      <alignment horizontal="center" vertical="center"/>
      <protection locked="0"/>
    </xf>
    <xf numFmtId="49" fontId="34" fillId="0" borderId="11" xfId="42" applyNumberFormat="1" applyFont="1" applyFill="1" applyBorder="1" applyAlignment="1" applyProtection="1">
      <alignment horizontal="center" vertical="center"/>
      <protection locked="0"/>
    </xf>
    <xf numFmtId="49" fontId="21" fillId="0" borderId="22" xfId="42" applyNumberFormat="1" applyFont="1" applyBorder="1" applyAlignment="1" applyProtection="1">
      <alignment horizontal="center" vertical="center"/>
      <protection locked="0"/>
    </xf>
    <xf numFmtId="49" fontId="21" fillId="0" borderId="23" xfId="42" applyNumberFormat="1" applyFont="1" applyBorder="1" applyAlignment="1" applyProtection="1">
      <alignment horizontal="center" vertical="center"/>
      <protection locked="0"/>
    </xf>
    <xf numFmtId="49" fontId="21" fillId="0" borderId="26" xfId="42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1" fillId="0" borderId="39" xfId="42" applyNumberFormat="1" applyFont="1" applyBorder="1" applyAlignment="1" applyProtection="1">
      <alignment horizontal="center" vertical="center" wrapText="1"/>
      <protection locked="0"/>
    </xf>
    <xf numFmtId="49" fontId="21" fillId="0" borderId="40" xfId="42" applyNumberFormat="1" applyFont="1" applyBorder="1" applyAlignment="1" applyProtection="1">
      <alignment horizontal="center" vertical="center" wrapText="1"/>
      <protection locked="0"/>
    </xf>
    <xf numFmtId="49" fontId="21" fillId="0" borderId="41" xfId="42" applyNumberFormat="1" applyFont="1" applyBorder="1" applyAlignment="1" applyProtection="1">
      <alignment horizontal="center" vertical="center" wrapText="1"/>
      <protection locked="0"/>
    </xf>
    <xf numFmtId="49" fontId="21" fillId="0" borderId="42" xfId="42" applyNumberFormat="1" applyFont="1" applyBorder="1" applyAlignment="1" applyProtection="1">
      <alignment horizontal="center" vertical="center" wrapText="1"/>
      <protection locked="0"/>
    </xf>
    <xf numFmtId="49" fontId="21" fillId="0" borderId="43" xfId="42" applyNumberFormat="1" applyFont="1" applyBorder="1" applyAlignment="1" applyProtection="1">
      <alignment horizontal="center" vertical="center" wrapText="1"/>
      <protection locked="0"/>
    </xf>
    <xf numFmtId="49" fontId="21" fillId="0" borderId="44" xfId="42" applyNumberFormat="1" applyFont="1" applyBorder="1" applyAlignment="1" applyProtection="1">
      <alignment horizontal="center" vertical="center" wrapText="1"/>
      <protection locked="0"/>
    </xf>
    <xf numFmtId="0" fontId="0" fillId="37" borderId="22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30" fillId="37" borderId="22" xfId="0" applyFont="1" applyFill="1" applyBorder="1" applyAlignment="1">
      <alignment horizontal="center" vertical="center"/>
    </xf>
    <xf numFmtId="0" fontId="30" fillId="37" borderId="24" xfId="0" applyFont="1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0" fontId="0" fillId="37" borderId="22" xfId="0" applyFill="1" applyBorder="1" applyAlignment="1" applyProtection="1">
      <alignment horizontal="center" vertical="center"/>
      <protection locked="0"/>
    </xf>
    <xf numFmtId="0" fontId="0" fillId="37" borderId="23" xfId="0" applyFill="1" applyBorder="1" applyAlignment="1" applyProtection="1">
      <alignment horizontal="center" vertical="center"/>
      <protection locked="0"/>
    </xf>
    <xf numFmtId="0" fontId="0" fillId="37" borderId="24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36" borderId="22" xfId="0" applyFill="1" applyBorder="1" applyAlignment="1">
      <alignment horizontal="left"/>
    </xf>
    <xf numFmtId="0" fontId="0" fillId="36" borderId="24" xfId="0" applyFill="1" applyBorder="1" applyAlignment="1">
      <alignment horizontal="left"/>
    </xf>
    <xf numFmtId="0" fontId="0" fillId="35" borderId="22" xfId="0" applyFill="1" applyBorder="1" applyAlignment="1" applyProtection="1">
      <alignment horizontal="left" vertical="center"/>
      <protection locked="0"/>
    </xf>
    <xf numFmtId="0" fontId="0" fillId="35" borderId="24" xfId="0" applyFill="1" applyBorder="1" applyAlignment="1" applyProtection="1">
      <alignment horizontal="left" vertical="center"/>
      <protection locked="0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 Built-in Currency [0]" xfId="45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7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8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3" xfId="43"/>
    <cellStyle name="標準 4" xfId="44"/>
    <cellStyle name="標準 5" xfId="46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47625</xdr:colOff>
          <xdr:row>19</xdr:row>
          <xdr:rowOff>38100</xdr:rowOff>
        </xdr:from>
        <xdr:to>
          <xdr:col>2</xdr:col>
          <xdr:colOff>266700</xdr:colOff>
          <xdr:row>19</xdr:row>
          <xdr:rowOff>257175</xdr:rowOff>
        </xdr:to>
        <xdr:sp macro="" textlink="">
          <xdr:nvSpPr>
            <xdr:cNvPr id="10241" name="OptionButton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18</xdr:row>
          <xdr:rowOff>38100</xdr:rowOff>
        </xdr:from>
        <xdr:to>
          <xdr:col>2</xdr:col>
          <xdr:colOff>228600</xdr:colOff>
          <xdr:row>18</xdr:row>
          <xdr:rowOff>209550</xdr:rowOff>
        </xdr:to>
        <xdr:sp macro="" textlink="">
          <xdr:nvSpPr>
            <xdr:cNvPr id="10242" name="OptionButton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18</xdr:row>
          <xdr:rowOff>19050</xdr:rowOff>
        </xdr:from>
        <xdr:to>
          <xdr:col>0</xdr:col>
          <xdr:colOff>333375</xdr:colOff>
          <xdr:row>18</xdr:row>
          <xdr:rowOff>238125</xdr:rowOff>
        </xdr:to>
        <xdr:sp macro="" textlink="">
          <xdr:nvSpPr>
            <xdr:cNvPr id="10243" name="OptionButton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19</xdr:row>
          <xdr:rowOff>19050</xdr:rowOff>
        </xdr:from>
        <xdr:to>
          <xdr:col>0</xdr:col>
          <xdr:colOff>333375</xdr:colOff>
          <xdr:row>19</xdr:row>
          <xdr:rowOff>238125</xdr:rowOff>
        </xdr:to>
        <xdr:sp macro="" textlink="">
          <xdr:nvSpPr>
            <xdr:cNvPr id="10244" name="OptionButton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28575</xdr:rowOff>
        </xdr:from>
        <xdr:to>
          <xdr:col>4</xdr:col>
          <xdr:colOff>333375</xdr:colOff>
          <xdr:row>18</xdr:row>
          <xdr:rowOff>247650</xdr:rowOff>
        </xdr:to>
        <xdr:sp macro="" textlink="">
          <xdr:nvSpPr>
            <xdr:cNvPr id="10247" name="OptionButton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81"/>
  <sheetViews>
    <sheetView tabSelected="1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F32" sqref="F32"/>
    </sheetView>
  </sheetViews>
  <sheetFormatPr defaultRowHeight="18.75"/>
  <cols>
    <col min="1" max="1" width="7.375" style="4" customWidth="1"/>
    <col min="2" max="2" width="15.875" style="4" customWidth="1"/>
    <col min="3" max="4" width="17.125" style="4" customWidth="1"/>
    <col min="5" max="5" width="27.5" style="4" customWidth="1"/>
    <col min="6" max="6" width="10.875" style="4" customWidth="1"/>
    <col min="7" max="7" width="11.125" style="4" customWidth="1"/>
    <col min="8" max="8" width="13.375" style="4" customWidth="1"/>
    <col min="9" max="9" width="7.5" style="4" customWidth="1"/>
    <col min="10" max="10" width="7.875" style="4" customWidth="1"/>
    <col min="11" max="11" width="11.5" style="4" customWidth="1"/>
    <col min="12" max="12" width="26.75" style="26" hidden="1" customWidth="1"/>
    <col min="13" max="16" width="16.125" style="4" customWidth="1"/>
    <col min="17" max="16384" width="9" style="4"/>
  </cols>
  <sheetData>
    <row r="1" spans="1:13" ht="37.5" customHeight="1" thickBot="1">
      <c r="A1" s="63" t="s">
        <v>2610</v>
      </c>
      <c r="B1" s="63"/>
      <c r="C1" s="63"/>
      <c r="D1" s="63"/>
      <c r="E1" s="63"/>
      <c r="F1" s="63"/>
      <c r="G1" s="63"/>
      <c r="H1" s="63"/>
      <c r="I1" s="63"/>
      <c r="J1" s="63"/>
    </row>
    <row r="2" spans="1:13" ht="19.5" customHeight="1">
      <c r="A2" s="73" t="s">
        <v>2595</v>
      </c>
      <c r="B2" s="37" t="s">
        <v>0</v>
      </c>
      <c r="C2" s="57"/>
      <c r="D2" s="57"/>
      <c r="E2" s="57"/>
      <c r="F2" s="57"/>
      <c r="G2" s="57"/>
      <c r="H2" s="57"/>
      <c r="I2" s="57"/>
      <c r="J2" s="58"/>
    </row>
    <row r="3" spans="1:13" ht="19.5">
      <c r="A3" s="74"/>
      <c r="B3" s="38" t="s">
        <v>1</v>
      </c>
      <c r="C3" s="59"/>
      <c r="D3" s="59"/>
      <c r="E3" s="59"/>
      <c r="F3" s="59"/>
      <c r="G3" s="59"/>
      <c r="H3" s="59"/>
      <c r="I3" s="59"/>
      <c r="J3" s="60"/>
    </row>
    <row r="4" spans="1:13" ht="19.5">
      <c r="A4" s="74"/>
      <c r="B4" s="38" t="s">
        <v>2</v>
      </c>
      <c r="C4" s="40"/>
      <c r="D4" s="41" t="s">
        <v>2616</v>
      </c>
      <c r="E4" s="65"/>
      <c r="F4" s="65"/>
      <c r="G4" s="65"/>
      <c r="H4" s="59"/>
      <c r="I4" s="59"/>
      <c r="J4" s="60"/>
    </row>
    <row r="5" spans="1:13" ht="19.5" customHeight="1">
      <c r="A5" s="74"/>
      <c r="B5" s="38" t="s">
        <v>2604</v>
      </c>
      <c r="C5" s="82"/>
      <c r="D5" s="82"/>
      <c r="E5" s="81"/>
      <c r="F5" s="81"/>
      <c r="G5" s="81"/>
      <c r="H5" s="79"/>
      <c r="I5" s="79"/>
      <c r="J5" s="80"/>
    </row>
    <row r="6" spans="1:13" ht="19.5" customHeight="1">
      <c r="A6" s="74"/>
      <c r="B6" s="38" t="s">
        <v>3020</v>
      </c>
      <c r="C6" s="83"/>
      <c r="D6" s="83"/>
      <c r="E6" s="79"/>
      <c r="F6" s="79"/>
      <c r="G6" s="79"/>
      <c r="H6" s="79"/>
      <c r="I6" s="79"/>
      <c r="J6" s="80"/>
    </row>
    <row r="7" spans="1:13" ht="19.5">
      <c r="A7" s="74"/>
      <c r="B7" s="38" t="s">
        <v>14</v>
      </c>
      <c r="C7" s="84"/>
      <c r="D7" s="84"/>
      <c r="E7" s="59"/>
      <c r="F7" s="59"/>
      <c r="G7" s="59"/>
      <c r="H7" s="59"/>
      <c r="I7" s="59"/>
      <c r="J7" s="60"/>
    </row>
    <row r="8" spans="1:13" ht="19.5" thickBot="1">
      <c r="A8" s="75"/>
      <c r="B8" s="39" t="s">
        <v>13</v>
      </c>
      <c r="C8" s="76"/>
      <c r="D8" s="77"/>
      <c r="E8" s="77"/>
      <c r="F8" s="77"/>
      <c r="G8" s="77"/>
      <c r="H8" s="77"/>
      <c r="I8" s="77"/>
      <c r="J8" s="78"/>
    </row>
    <row r="9" spans="1:13" ht="20.25" thickBot="1">
      <c r="A9" s="9"/>
      <c r="B9" s="2"/>
      <c r="C9" s="2"/>
      <c r="D9" s="7"/>
      <c r="E9" s="7"/>
      <c r="F9" s="7"/>
      <c r="G9" s="7"/>
      <c r="H9" s="7"/>
      <c r="I9" s="7"/>
      <c r="J9" s="1"/>
      <c r="K9" s="3"/>
    </row>
    <row r="10" spans="1:13" ht="15.75" customHeight="1" thickBot="1">
      <c r="A10" s="85" t="s">
        <v>2600</v>
      </c>
      <c r="B10" s="86"/>
      <c r="C10" s="86"/>
      <c r="D10" s="86"/>
      <c r="E10" s="86"/>
      <c r="F10" s="86"/>
      <c r="G10" s="86"/>
      <c r="H10" s="86"/>
      <c r="I10" s="86"/>
      <c r="J10" s="87"/>
      <c r="K10" s="1"/>
      <c r="L10" s="27"/>
      <c r="M10" s="1"/>
    </row>
    <row r="11" spans="1:13" ht="19.5" customHeight="1">
      <c r="A11" s="88" t="s">
        <v>2598</v>
      </c>
      <c r="B11" s="17"/>
      <c r="C11" s="90"/>
      <c r="D11" s="91"/>
      <c r="E11" s="91"/>
      <c r="F11" s="91"/>
      <c r="G11" s="91"/>
      <c r="H11" s="91"/>
      <c r="I11" s="91"/>
      <c r="J11" s="92"/>
      <c r="K11" s="1"/>
      <c r="L11" s="27"/>
      <c r="M11" s="1"/>
    </row>
    <row r="12" spans="1:13" ht="19.5">
      <c r="A12" s="88"/>
      <c r="B12" s="18" t="s">
        <v>1</v>
      </c>
      <c r="C12" s="93"/>
      <c r="D12" s="94"/>
      <c r="E12" s="94"/>
      <c r="F12" s="94"/>
      <c r="G12" s="94"/>
      <c r="H12" s="94"/>
      <c r="I12" s="94"/>
      <c r="J12" s="95"/>
      <c r="K12" s="1"/>
      <c r="L12" s="27"/>
      <c r="M12" s="1"/>
    </row>
    <row r="13" spans="1:13" ht="19.5">
      <c r="A13" s="88"/>
      <c r="B13" s="18" t="s">
        <v>2</v>
      </c>
      <c r="C13" s="8"/>
      <c r="D13" s="19" t="s">
        <v>3</v>
      </c>
      <c r="E13" s="64"/>
      <c r="F13" s="65"/>
      <c r="G13" s="65"/>
      <c r="H13" s="65"/>
      <c r="I13" s="65"/>
      <c r="J13" s="66"/>
      <c r="K13" s="1"/>
      <c r="L13" s="27"/>
      <c r="M13" s="1"/>
    </row>
    <row r="14" spans="1:13" ht="19.5" customHeight="1">
      <c r="A14" s="88"/>
      <c r="B14" s="18" t="s">
        <v>4</v>
      </c>
      <c r="C14" s="98"/>
      <c r="D14" s="99"/>
      <c r="E14" s="64"/>
      <c r="F14" s="65"/>
      <c r="G14" s="65"/>
      <c r="H14" s="65"/>
      <c r="I14" s="65"/>
      <c r="J14" s="66"/>
      <c r="K14" s="1"/>
      <c r="L14" s="27"/>
      <c r="M14" s="1"/>
    </row>
    <row r="15" spans="1:13" ht="19.5" customHeight="1">
      <c r="A15" s="88"/>
      <c r="B15" s="18" t="s">
        <v>3020</v>
      </c>
      <c r="C15" s="100"/>
      <c r="D15" s="101"/>
      <c r="E15" s="67"/>
      <c r="F15" s="68"/>
      <c r="G15" s="68"/>
      <c r="H15" s="68"/>
      <c r="I15" s="68"/>
      <c r="J15" s="69"/>
      <c r="K15" s="1"/>
      <c r="L15" s="27"/>
      <c r="M15" s="1"/>
    </row>
    <row r="16" spans="1:13" ht="20.25" thickBot="1">
      <c r="A16" s="89"/>
      <c r="B16" s="20" t="s">
        <v>5</v>
      </c>
      <c r="C16" s="102"/>
      <c r="D16" s="103"/>
      <c r="E16" s="70"/>
      <c r="F16" s="71"/>
      <c r="G16" s="71"/>
      <c r="H16" s="71"/>
      <c r="I16" s="71"/>
      <c r="J16" s="72"/>
      <c r="K16" s="1"/>
      <c r="L16" s="27"/>
      <c r="M16" s="1"/>
    </row>
    <row r="18" spans="1:13" ht="19.5">
      <c r="A18" s="36" t="s">
        <v>2605</v>
      </c>
      <c r="B18" s="36"/>
      <c r="C18" s="107" t="s">
        <v>2606</v>
      </c>
      <c r="D18" s="108"/>
      <c r="E18" s="104" t="s">
        <v>2609</v>
      </c>
      <c r="F18" s="109"/>
      <c r="G18" s="109"/>
      <c r="H18" s="105"/>
      <c r="I18" s="14"/>
      <c r="J18" s="11"/>
      <c r="K18" s="11"/>
      <c r="L18" s="28"/>
      <c r="M18" s="11"/>
    </row>
    <row r="19" spans="1:13" ht="21" customHeight="1">
      <c r="A19" s="106" t="s">
        <v>2596</v>
      </c>
      <c r="B19" s="106"/>
      <c r="C19" s="106" t="s">
        <v>2607</v>
      </c>
      <c r="D19" s="106"/>
      <c r="E19" s="106" t="s">
        <v>2611</v>
      </c>
      <c r="F19" s="106"/>
      <c r="G19" s="106"/>
      <c r="H19" s="106"/>
      <c r="I19" s="15"/>
      <c r="J19" s="10"/>
      <c r="K19" s="10"/>
      <c r="L19" s="28"/>
      <c r="M19" s="10"/>
    </row>
    <row r="20" spans="1:13" ht="21" customHeight="1">
      <c r="A20" s="106" t="s">
        <v>2597</v>
      </c>
      <c r="B20" s="106"/>
      <c r="C20" s="106" t="s">
        <v>2608</v>
      </c>
      <c r="D20" s="106"/>
      <c r="E20" s="54"/>
      <c r="F20" s="54"/>
      <c r="G20" s="54"/>
      <c r="H20" s="54"/>
      <c r="K20" s="10"/>
      <c r="L20" s="28"/>
      <c r="M20" s="10"/>
    </row>
    <row r="21" spans="1:13" ht="21" customHeight="1">
      <c r="A21" s="12"/>
      <c r="B21" s="12"/>
      <c r="C21" s="12"/>
      <c r="D21" s="12"/>
      <c r="E21" s="12"/>
      <c r="F21" s="12"/>
      <c r="G21" s="12"/>
      <c r="H21" s="12"/>
      <c r="I21" s="10"/>
    </row>
    <row r="22" spans="1:13" ht="21" customHeight="1">
      <c r="A22" s="112" t="s">
        <v>2716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3" ht="28.5" customHeight="1">
      <c r="A23" s="115"/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3" ht="57" customHeight="1"/>
    <row r="25" spans="1:13">
      <c r="A25" s="42" t="s">
        <v>7</v>
      </c>
      <c r="B25" s="42" t="s">
        <v>8</v>
      </c>
      <c r="C25" s="42" t="s">
        <v>9</v>
      </c>
      <c r="D25" s="104" t="s">
        <v>2612</v>
      </c>
      <c r="E25" s="105"/>
      <c r="F25" s="42" t="s">
        <v>6</v>
      </c>
      <c r="G25" s="42" t="s">
        <v>10</v>
      </c>
      <c r="H25" s="42" t="s">
        <v>11</v>
      </c>
      <c r="I25" s="43" t="s">
        <v>2602</v>
      </c>
      <c r="J25" s="42" t="s">
        <v>12</v>
      </c>
      <c r="K25" s="44" t="s">
        <v>2601</v>
      </c>
      <c r="L25" s="29" t="s">
        <v>2613</v>
      </c>
    </row>
    <row r="26" spans="1:13" s="52" customFormat="1" ht="28.5" customHeight="1">
      <c r="A26" s="53" t="s">
        <v>2615</v>
      </c>
      <c r="B26" s="47" t="s">
        <v>2715</v>
      </c>
      <c r="C26" s="48">
        <v>5038509</v>
      </c>
      <c r="D26" s="118" t="s">
        <v>2714</v>
      </c>
      <c r="E26" s="119"/>
      <c r="F26" s="49" t="s">
        <v>17</v>
      </c>
      <c r="G26" s="49" t="s">
        <v>2614</v>
      </c>
      <c r="H26" s="46" t="s">
        <v>2573</v>
      </c>
      <c r="I26" s="50">
        <v>2839</v>
      </c>
      <c r="J26" s="46">
        <v>1</v>
      </c>
      <c r="K26" s="46">
        <f>I26*J26</f>
        <v>2839</v>
      </c>
      <c r="L26" s="51"/>
    </row>
    <row r="27" spans="1:13">
      <c r="A27" s="30">
        <v>1</v>
      </c>
      <c r="B27" s="31"/>
      <c r="C27" s="45"/>
      <c r="D27" s="120"/>
      <c r="E27" s="121"/>
      <c r="F27" s="32"/>
      <c r="G27" s="55"/>
      <c r="H27" s="33" t="e">
        <f>VLOOKUP(【2022年度御中元】お客様用注文書!G27,商品マスター!$D:$G,4,0)</f>
        <v>#N/A</v>
      </c>
      <c r="I27" s="34" t="e">
        <f>VLOOKUP(G27,商品マスター!$D:$I,6,0)</f>
        <v>#N/A</v>
      </c>
      <c r="J27" s="35"/>
      <c r="K27" s="21" t="e">
        <f>I27*J27</f>
        <v>#N/A</v>
      </c>
      <c r="L27" s="26" t="e">
        <f>VLOOKUP(C27,#REF!,10,0)</f>
        <v>#REF!</v>
      </c>
    </row>
    <row r="28" spans="1:13">
      <c r="A28" s="30">
        <v>2</v>
      </c>
      <c r="B28" s="25"/>
      <c r="C28" s="45"/>
      <c r="D28" s="61"/>
      <c r="E28" s="62"/>
      <c r="F28" s="16"/>
      <c r="G28" s="56"/>
      <c r="H28" s="33" t="e">
        <f>VLOOKUP(【2022年度御中元】お客様用注文書!G28,商品マスター!$D:$G,4,0)</f>
        <v>#N/A</v>
      </c>
      <c r="I28" s="34" t="e">
        <f>VLOOKUP(G28,商品マスター!$D:$I,6,0)</f>
        <v>#N/A</v>
      </c>
      <c r="J28" s="35"/>
      <c r="K28" s="21" t="e">
        <f t="shared" ref="K28:K76" si="0">I28*J28</f>
        <v>#N/A</v>
      </c>
      <c r="L28" s="26" t="e">
        <f>VLOOKUP(C28,#REF!,10,0)</f>
        <v>#REF!</v>
      </c>
    </row>
    <row r="29" spans="1:13">
      <c r="A29" s="30">
        <v>3</v>
      </c>
      <c r="B29" s="25"/>
      <c r="C29" s="45"/>
      <c r="D29" s="61"/>
      <c r="E29" s="62"/>
      <c r="F29" s="16"/>
      <c r="G29" s="55"/>
      <c r="H29" s="33" t="e">
        <f>VLOOKUP(【2022年度御中元】お客様用注文書!G29,商品マスター!$D:$G,4,0)</f>
        <v>#N/A</v>
      </c>
      <c r="I29" s="34" t="e">
        <f>VLOOKUP(G29,商品マスター!$D:$I,6,0)</f>
        <v>#N/A</v>
      </c>
      <c r="J29" s="35"/>
      <c r="K29" s="21" t="e">
        <f t="shared" si="0"/>
        <v>#N/A</v>
      </c>
      <c r="L29" s="26" t="e">
        <f>VLOOKUP(C29,#REF!,10,0)</f>
        <v>#REF!</v>
      </c>
    </row>
    <row r="30" spans="1:13">
      <c r="A30" s="30">
        <v>4</v>
      </c>
      <c r="B30" s="25"/>
      <c r="C30" s="45"/>
      <c r="D30" s="61"/>
      <c r="E30" s="62"/>
      <c r="F30" s="16"/>
      <c r="G30" s="32"/>
      <c r="H30" s="33" t="e">
        <f>VLOOKUP(【2022年度御中元】お客様用注文書!G30,商品マスター!$D:$G,4,0)</f>
        <v>#N/A</v>
      </c>
      <c r="I30" s="34" t="e">
        <f>VLOOKUP(G30,商品マスター!$D:$I,6,0)</f>
        <v>#N/A</v>
      </c>
      <c r="J30" s="35"/>
      <c r="K30" s="21" t="e">
        <f t="shared" si="0"/>
        <v>#N/A</v>
      </c>
      <c r="L30" s="26" t="e">
        <f>VLOOKUP(C30,#REF!,10,0)</f>
        <v>#REF!</v>
      </c>
    </row>
    <row r="31" spans="1:13">
      <c r="A31" s="30">
        <v>5</v>
      </c>
      <c r="B31" s="25"/>
      <c r="C31" s="45"/>
      <c r="D31" s="61"/>
      <c r="E31" s="62"/>
      <c r="F31" s="16"/>
      <c r="G31" s="16"/>
      <c r="H31" s="33" t="e">
        <f>VLOOKUP(【2022年度御中元】お客様用注文書!G31,商品マスター!$D:$G,4,0)</f>
        <v>#N/A</v>
      </c>
      <c r="I31" s="34" t="e">
        <f>VLOOKUP(G31,商品マスター!$D:$I,6,0)</f>
        <v>#N/A</v>
      </c>
      <c r="J31" s="35"/>
      <c r="K31" s="21" t="e">
        <f t="shared" si="0"/>
        <v>#N/A</v>
      </c>
      <c r="L31" s="26" t="e">
        <f>VLOOKUP(C31,#REF!,10,0)</f>
        <v>#REF!</v>
      </c>
    </row>
    <row r="32" spans="1:13">
      <c r="A32" s="30">
        <v>6</v>
      </c>
      <c r="B32" s="25"/>
      <c r="C32" s="45"/>
      <c r="D32" s="61"/>
      <c r="E32" s="62"/>
      <c r="F32" s="16"/>
      <c r="G32" s="16"/>
      <c r="H32" s="33" t="e">
        <f>VLOOKUP(【2022年度御中元】お客様用注文書!G32,商品マスター!$D:$G,4,0)</f>
        <v>#N/A</v>
      </c>
      <c r="I32" s="34" t="e">
        <f>VLOOKUP(G32,商品マスター!$D:$I,6,0)</f>
        <v>#N/A</v>
      </c>
      <c r="J32" s="35"/>
      <c r="K32" s="21" t="e">
        <f t="shared" si="0"/>
        <v>#N/A</v>
      </c>
      <c r="L32" s="26" t="e">
        <f>VLOOKUP(C32,#REF!,10,0)</f>
        <v>#REF!</v>
      </c>
    </row>
    <row r="33" spans="1:12">
      <c r="A33" s="30">
        <v>7</v>
      </c>
      <c r="B33" s="25"/>
      <c r="C33" s="45"/>
      <c r="D33" s="61"/>
      <c r="E33" s="62"/>
      <c r="F33" s="16"/>
      <c r="G33" s="16"/>
      <c r="H33" s="33" t="e">
        <f>VLOOKUP(【2022年度御中元】お客様用注文書!G33,商品マスター!$D:$G,4,0)</f>
        <v>#N/A</v>
      </c>
      <c r="I33" s="34" t="e">
        <f>VLOOKUP(G33,商品マスター!$D:$I,6,0)</f>
        <v>#N/A</v>
      </c>
      <c r="J33" s="35"/>
      <c r="K33" s="21" t="e">
        <f t="shared" si="0"/>
        <v>#N/A</v>
      </c>
      <c r="L33" s="26" t="e">
        <f>VLOOKUP(C33,#REF!,10,0)</f>
        <v>#REF!</v>
      </c>
    </row>
    <row r="34" spans="1:12">
      <c r="A34" s="30">
        <v>8</v>
      </c>
      <c r="B34" s="25"/>
      <c r="C34" s="45"/>
      <c r="D34" s="61"/>
      <c r="E34" s="62"/>
      <c r="F34" s="16"/>
      <c r="G34" s="16"/>
      <c r="H34" s="33" t="e">
        <f>VLOOKUP(【2022年度御中元】お客様用注文書!G34,商品マスター!$D:$G,4,0)</f>
        <v>#N/A</v>
      </c>
      <c r="I34" s="34" t="e">
        <f>VLOOKUP(G34,商品マスター!$D:$I,6,0)</f>
        <v>#N/A</v>
      </c>
      <c r="J34" s="35"/>
      <c r="K34" s="21" t="e">
        <f t="shared" si="0"/>
        <v>#N/A</v>
      </c>
      <c r="L34" s="26" t="e">
        <f>VLOOKUP(C34,#REF!,10,0)</f>
        <v>#REF!</v>
      </c>
    </row>
    <row r="35" spans="1:12">
      <c r="A35" s="30">
        <v>9</v>
      </c>
      <c r="B35" s="25"/>
      <c r="C35" s="45"/>
      <c r="D35" s="61"/>
      <c r="E35" s="62"/>
      <c r="F35" s="16"/>
      <c r="G35" s="16"/>
      <c r="H35" s="33" t="e">
        <f>VLOOKUP(【2022年度御中元】お客様用注文書!G35,商品マスター!$D:$G,4,0)</f>
        <v>#N/A</v>
      </c>
      <c r="I35" s="34" t="e">
        <f>VLOOKUP(G35,商品マスター!$D:$I,6,0)</f>
        <v>#N/A</v>
      </c>
      <c r="J35" s="35"/>
      <c r="K35" s="21" t="e">
        <f t="shared" si="0"/>
        <v>#N/A</v>
      </c>
      <c r="L35" s="26" t="e">
        <f>VLOOKUP(C35,#REF!,10,0)</f>
        <v>#REF!</v>
      </c>
    </row>
    <row r="36" spans="1:12">
      <c r="A36" s="30">
        <v>10</v>
      </c>
      <c r="B36" s="25"/>
      <c r="C36" s="45"/>
      <c r="D36" s="61"/>
      <c r="E36" s="62"/>
      <c r="F36" s="16"/>
      <c r="G36" s="16"/>
      <c r="H36" s="33" t="e">
        <f>VLOOKUP(【2022年度御中元】お客様用注文書!G36,商品マスター!$D:$G,4,0)</f>
        <v>#N/A</v>
      </c>
      <c r="I36" s="34" t="e">
        <f>VLOOKUP(G36,商品マスター!$D:$I,6,0)</f>
        <v>#N/A</v>
      </c>
      <c r="J36" s="35"/>
      <c r="K36" s="21" t="e">
        <f t="shared" si="0"/>
        <v>#N/A</v>
      </c>
      <c r="L36" s="26" t="e">
        <f>VLOOKUP(C36,#REF!,10,0)</f>
        <v>#REF!</v>
      </c>
    </row>
    <row r="37" spans="1:12">
      <c r="A37" s="30">
        <v>11</v>
      </c>
      <c r="B37" s="25"/>
      <c r="C37" s="45"/>
      <c r="D37" s="61"/>
      <c r="E37" s="62"/>
      <c r="F37" s="16"/>
      <c r="G37" s="16"/>
      <c r="H37" s="33" t="e">
        <f>VLOOKUP(【2022年度御中元】お客様用注文書!G37,商品マスター!$D:$G,4,0)</f>
        <v>#N/A</v>
      </c>
      <c r="I37" s="34" t="e">
        <f>VLOOKUP(G37,商品マスター!$D:$I,6,0)</f>
        <v>#N/A</v>
      </c>
      <c r="J37" s="35"/>
      <c r="K37" s="21" t="e">
        <f t="shared" si="0"/>
        <v>#N/A</v>
      </c>
      <c r="L37" s="26" t="e">
        <f>VLOOKUP(C37,#REF!,10,0)</f>
        <v>#REF!</v>
      </c>
    </row>
    <row r="38" spans="1:12">
      <c r="A38" s="30">
        <v>12</v>
      </c>
      <c r="B38" s="25"/>
      <c r="C38" s="45"/>
      <c r="D38" s="61"/>
      <c r="E38" s="62"/>
      <c r="F38" s="16"/>
      <c r="G38" s="16"/>
      <c r="H38" s="33" t="e">
        <f>VLOOKUP(【2022年度御中元】お客様用注文書!G38,商品マスター!$D:$G,4,0)</f>
        <v>#N/A</v>
      </c>
      <c r="I38" s="34" t="e">
        <f>VLOOKUP(G38,商品マスター!$D:$I,6,0)</f>
        <v>#N/A</v>
      </c>
      <c r="J38" s="35"/>
      <c r="K38" s="21" t="e">
        <f t="shared" si="0"/>
        <v>#N/A</v>
      </c>
      <c r="L38" s="26" t="e">
        <f>VLOOKUP(C38,#REF!,10,0)</f>
        <v>#REF!</v>
      </c>
    </row>
    <row r="39" spans="1:12">
      <c r="A39" s="30">
        <v>13</v>
      </c>
      <c r="B39" s="25"/>
      <c r="C39" s="45"/>
      <c r="D39" s="61"/>
      <c r="E39" s="62"/>
      <c r="F39" s="16"/>
      <c r="G39" s="16"/>
      <c r="H39" s="33" t="e">
        <f>VLOOKUP(【2022年度御中元】お客様用注文書!G39,商品マスター!$D:$G,4,0)</f>
        <v>#N/A</v>
      </c>
      <c r="I39" s="34" t="e">
        <f>VLOOKUP(G39,商品マスター!$D:$I,6,0)</f>
        <v>#N/A</v>
      </c>
      <c r="J39" s="35"/>
      <c r="K39" s="21" t="e">
        <f t="shared" si="0"/>
        <v>#N/A</v>
      </c>
      <c r="L39" s="26" t="e">
        <f>VLOOKUP(C39,#REF!,10,0)</f>
        <v>#REF!</v>
      </c>
    </row>
    <row r="40" spans="1:12">
      <c r="A40" s="30">
        <v>14</v>
      </c>
      <c r="B40" s="25"/>
      <c r="C40" s="45"/>
      <c r="D40" s="61"/>
      <c r="E40" s="62"/>
      <c r="F40" s="16"/>
      <c r="G40" s="16"/>
      <c r="H40" s="33" t="e">
        <f>VLOOKUP(【2022年度御中元】お客様用注文書!G40,商品マスター!$D:$G,4,0)</f>
        <v>#N/A</v>
      </c>
      <c r="I40" s="34" t="e">
        <f>VLOOKUP(G40,商品マスター!$D:$I,6,0)</f>
        <v>#N/A</v>
      </c>
      <c r="J40" s="35"/>
      <c r="K40" s="21" t="e">
        <f t="shared" si="0"/>
        <v>#N/A</v>
      </c>
      <c r="L40" s="26" t="e">
        <f>VLOOKUP(C40,#REF!,10,0)</f>
        <v>#REF!</v>
      </c>
    </row>
    <row r="41" spans="1:12">
      <c r="A41" s="30">
        <v>15</v>
      </c>
      <c r="B41" s="25"/>
      <c r="C41" s="45"/>
      <c r="D41" s="61"/>
      <c r="E41" s="62"/>
      <c r="F41" s="16"/>
      <c r="G41" s="16"/>
      <c r="H41" s="33" t="e">
        <f>VLOOKUP(【2022年度御中元】お客様用注文書!G41,商品マスター!$D:$G,4,0)</f>
        <v>#N/A</v>
      </c>
      <c r="I41" s="34" t="e">
        <f>VLOOKUP(G41,商品マスター!$D:$I,6,0)</f>
        <v>#N/A</v>
      </c>
      <c r="J41" s="35"/>
      <c r="K41" s="21" t="e">
        <f t="shared" si="0"/>
        <v>#N/A</v>
      </c>
      <c r="L41" s="26" t="e">
        <f>VLOOKUP(C41,#REF!,10,0)</f>
        <v>#REF!</v>
      </c>
    </row>
    <row r="42" spans="1:12">
      <c r="A42" s="30">
        <v>16</v>
      </c>
      <c r="B42" s="25"/>
      <c r="C42" s="45"/>
      <c r="D42" s="61"/>
      <c r="E42" s="62"/>
      <c r="F42" s="16"/>
      <c r="G42" s="16"/>
      <c r="H42" s="33" t="e">
        <f>VLOOKUP(【2022年度御中元】お客様用注文書!G42,商品マスター!$D:$G,4,0)</f>
        <v>#N/A</v>
      </c>
      <c r="I42" s="34" t="e">
        <f>VLOOKUP(G42,商品マスター!$D:$I,6,0)</f>
        <v>#N/A</v>
      </c>
      <c r="J42" s="35"/>
      <c r="K42" s="21" t="e">
        <f t="shared" si="0"/>
        <v>#N/A</v>
      </c>
      <c r="L42" s="26" t="e">
        <f>VLOOKUP(C42,#REF!,10,0)</f>
        <v>#REF!</v>
      </c>
    </row>
    <row r="43" spans="1:12">
      <c r="A43" s="30">
        <v>17</v>
      </c>
      <c r="B43" s="25"/>
      <c r="C43" s="45"/>
      <c r="D43" s="61"/>
      <c r="E43" s="62"/>
      <c r="F43" s="16"/>
      <c r="G43" s="16"/>
      <c r="H43" s="33" t="e">
        <f>VLOOKUP(【2022年度御中元】お客様用注文書!G43,商品マスター!$D:$G,4,0)</f>
        <v>#N/A</v>
      </c>
      <c r="I43" s="34" t="e">
        <f>VLOOKUP(G43,商品マスター!$D:$I,6,0)</f>
        <v>#N/A</v>
      </c>
      <c r="J43" s="35"/>
      <c r="K43" s="21" t="e">
        <f t="shared" si="0"/>
        <v>#N/A</v>
      </c>
      <c r="L43" s="26" t="e">
        <f>VLOOKUP(C43,#REF!,10,0)</f>
        <v>#REF!</v>
      </c>
    </row>
    <row r="44" spans="1:12">
      <c r="A44" s="30">
        <v>18</v>
      </c>
      <c r="B44" s="25"/>
      <c r="C44" s="45"/>
      <c r="D44" s="61"/>
      <c r="E44" s="62"/>
      <c r="F44" s="16"/>
      <c r="G44" s="16"/>
      <c r="H44" s="33" t="e">
        <f>VLOOKUP(【2022年度御中元】お客様用注文書!G44,商品マスター!$D:$G,4,0)</f>
        <v>#N/A</v>
      </c>
      <c r="I44" s="34" t="e">
        <f>VLOOKUP(G44,商品マスター!$D:$I,6,0)</f>
        <v>#N/A</v>
      </c>
      <c r="J44" s="35"/>
      <c r="K44" s="21" t="e">
        <f t="shared" si="0"/>
        <v>#N/A</v>
      </c>
      <c r="L44" s="26" t="e">
        <f>VLOOKUP(C44,#REF!,10,0)</f>
        <v>#REF!</v>
      </c>
    </row>
    <row r="45" spans="1:12">
      <c r="A45" s="30">
        <v>19</v>
      </c>
      <c r="B45" s="25"/>
      <c r="C45" s="45"/>
      <c r="D45" s="61"/>
      <c r="E45" s="62"/>
      <c r="F45" s="16"/>
      <c r="G45" s="16"/>
      <c r="H45" s="33" t="e">
        <f>VLOOKUP(【2022年度御中元】お客様用注文書!G45,商品マスター!$D:$G,4,0)</f>
        <v>#N/A</v>
      </c>
      <c r="I45" s="34" t="e">
        <f>VLOOKUP(G45,商品マスター!$D:$I,6,0)</f>
        <v>#N/A</v>
      </c>
      <c r="J45" s="35"/>
      <c r="K45" s="21" t="e">
        <f t="shared" si="0"/>
        <v>#N/A</v>
      </c>
      <c r="L45" s="26" t="e">
        <f>VLOOKUP(C45,#REF!,10,0)</f>
        <v>#REF!</v>
      </c>
    </row>
    <row r="46" spans="1:12">
      <c r="A46" s="30">
        <v>20</v>
      </c>
      <c r="B46" s="25"/>
      <c r="C46" s="45"/>
      <c r="D46" s="61"/>
      <c r="E46" s="62"/>
      <c r="F46" s="16"/>
      <c r="G46" s="16"/>
      <c r="H46" s="33" t="e">
        <f>VLOOKUP(【2022年度御中元】お客様用注文書!G46,商品マスター!$D:$G,4,0)</f>
        <v>#N/A</v>
      </c>
      <c r="I46" s="34" t="e">
        <f>VLOOKUP(G46,商品マスター!$D:$I,6,0)</f>
        <v>#N/A</v>
      </c>
      <c r="J46" s="35"/>
      <c r="K46" s="21" t="e">
        <f t="shared" si="0"/>
        <v>#N/A</v>
      </c>
      <c r="L46" s="26" t="e">
        <f>VLOOKUP(C46,#REF!,10,0)</f>
        <v>#REF!</v>
      </c>
    </row>
    <row r="47" spans="1:12">
      <c r="A47" s="30">
        <v>21</v>
      </c>
      <c r="B47" s="25"/>
      <c r="C47" s="45"/>
      <c r="D47" s="61"/>
      <c r="E47" s="62"/>
      <c r="F47" s="16"/>
      <c r="G47" s="16"/>
      <c r="H47" s="33" t="e">
        <f>VLOOKUP(【2022年度御中元】お客様用注文書!G47,商品マスター!$D:$G,4,0)</f>
        <v>#N/A</v>
      </c>
      <c r="I47" s="34" t="e">
        <f>VLOOKUP(G47,商品マスター!$D:$I,6,0)</f>
        <v>#N/A</v>
      </c>
      <c r="J47" s="35"/>
      <c r="K47" s="21" t="e">
        <f t="shared" si="0"/>
        <v>#N/A</v>
      </c>
      <c r="L47" s="26" t="e">
        <f>VLOOKUP(C47,#REF!,10,0)</f>
        <v>#REF!</v>
      </c>
    </row>
    <row r="48" spans="1:12">
      <c r="A48" s="30">
        <v>22</v>
      </c>
      <c r="B48" s="25"/>
      <c r="C48" s="45"/>
      <c r="D48" s="61"/>
      <c r="E48" s="62"/>
      <c r="F48" s="16"/>
      <c r="G48" s="16"/>
      <c r="H48" s="33" t="e">
        <f>VLOOKUP(【2022年度御中元】お客様用注文書!G48,商品マスター!$D:$G,4,0)</f>
        <v>#N/A</v>
      </c>
      <c r="I48" s="34" t="e">
        <f>VLOOKUP(G48,商品マスター!$D:$I,6,0)</f>
        <v>#N/A</v>
      </c>
      <c r="J48" s="35"/>
      <c r="K48" s="21" t="e">
        <f t="shared" si="0"/>
        <v>#N/A</v>
      </c>
      <c r="L48" s="26" t="e">
        <f>VLOOKUP(C48,#REF!,10,0)</f>
        <v>#REF!</v>
      </c>
    </row>
    <row r="49" spans="1:12">
      <c r="A49" s="30">
        <v>23</v>
      </c>
      <c r="B49" s="25"/>
      <c r="C49" s="45"/>
      <c r="D49" s="61"/>
      <c r="E49" s="62"/>
      <c r="F49" s="16"/>
      <c r="G49" s="16"/>
      <c r="H49" s="33" t="e">
        <f>VLOOKUP(【2022年度御中元】お客様用注文書!G49,商品マスター!$D:$G,4,0)</f>
        <v>#N/A</v>
      </c>
      <c r="I49" s="34" t="e">
        <f>VLOOKUP(G49,商品マスター!$D:$I,6,0)</f>
        <v>#N/A</v>
      </c>
      <c r="J49" s="35"/>
      <c r="K49" s="21" t="e">
        <f t="shared" si="0"/>
        <v>#N/A</v>
      </c>
      <c r="L49" s="26" t="e">
        <f>VLOOKUP(C49,#REF!,10,0)</f>
        <v>#REF!</v>
      </c>
    </row>
    <row r="50" spans="1:12">
      <c r="A50" s="30">
        <v>24</v>
      </c>
      <c r="B50" s="25"/>
      <c r="C50" s="45"/>
      <c r="D50" s="61"/>
      <c r="E50" s="62"/>
      <c r="F50" s="16"/>
      <c r="G50" s="16"/>
      <c r="H50" s="33" t="e">
        <f>VLOOKUP(【2022年度御中元】お客様用注文書!G50,商品マスター!$D:$G,4,0)</f>
        <v>#N/A</v>
      </c>
      <c r="I50" s="34" t="e">
        <f>VLOOKUP(G50,商品マスター!$D:$I,6,0)</f>
        <v>#N/A</v>
      </c>
      <c r="J50" s="35"/>
      <c r="K50" s="21" t="e">
        <f t="shared" si="0"/>
        <v>#N/A</v>
      </c>
      <c r="L50" s="26" t="e">
        <f>VLOOKUP(C50,#REF!,10,0)</f>
        <v>#REF!</v>
      </c>
    </row>
    <row r="51" spans="1:12">
      <c r="A51" s="30">
        <v>25</v>
      </c>
      <c r="B51" s="25"/>
      <c r="C51" s="45"/>
      <c r="D51" s="61"/>
      <c r="E51" s="62"/>
      <c r="F51" s="16"/>
      <c r="G51" s="16"/>
      <c r="H51" s="33" t="e">
        <f>VLOOKUP(【2022年度御中元】お客様用注文書!G51,商品マスター!$D:$G,4,0)</f>
        <v>#N/A</v>
      </c>
      <c r="I51" s="34" t="e">
        <f>VLOOKUP(G51,商品マスター!$D:$I,6,0)</f>
        <v>#N/A</v>
      </c>
      <c r="J51" s="35"/>
      <c r="K51" s="21" t="e">
        <f t="shared" si="0"/>
        <v>#N/A</v>
      </c>
      <c r="L51" s="26" t="e">
        <f>VLOOKUP(C51,#REF!,10,0)</f>
        <v>#REF!</v>
      </c>
    </row>
    <row r="52" spans="1:12">
      <c r="A52" s="30">
        <v>26</v>
      </c>
      <c r="B52" s="25"/>
      <c r="C52" s="45"/>
      <c r="D52" s="61"/>
      <c r="E52" s="62"/>
      <c r="F52" s="16"/>
      <c r="G52" s="16"/>
      <c r="H52" s="33" t="e">
        <f>VLOOKUP(【2022年度御中元】お客様用注文書!G52,商品マスター!$D:$G,4,0)</f>
        <v>#N/A</v>
      </c>
      <c r="I52" s="34" t="e">
        <f>VLOOKUP(G52,商品マスター!$D:$I,6,0)</f>
        <v>#N/A</v>
      </c>
      <c r="J52" s="35"/>
      <c r="K52" s="21" t="e">
        <f t="shared" si="0"/>
        <v>#N/A</v>
      </c>
      <c r="L52" s="26" t="e">
        <f>VLOOKUP(C52,#REF!,10,0)</f>
        <v>#REF!</v>
      </c>
    </row>
    <row r="53" spans="1:12">
      <c r="A53" s="30">
        <v>27</v>
      </c>
      <c r="B53" s="25"/>
      <c r="C53" s="45"/>
      <c r="D53" s="61"/>
      <c r="E53" s="62"/>
      <c r="F53" s="16"/>
      <c r="G53" s="16"/>
      <c r="H53" s="33" t="e">
        <f>VLOOKUP(【2022年度御中元】お客様用注文書!G53,商品マスター!$D:$G,4,0)</f>
        <v>#N/A</v>
      </c>
      <c r="I53" s="34" t="e">
        <f>VLOOKUP(G53,商品マスター!$D:$I,6,0)</f>
        <v>#N/A</v>
      </c>
      <c r="J53" s="35"/>
      <c r="K53" s="21" t="e">
        <f t="shared" si="0"/>
        <v>#N/A</v>
      </c>
      <c r="L53" s="26" t="e">
        <f>VLOOKUP(C53,#REF!,10,0)</f>
        <v>#REF!</v>
      </c>
    </row>
    <row r="54" spans="1:12">
      <c r="A54" s="30">
        <v>28</v>
      </c>
      <c r="B54" s="25"/>
      <c r="C54" s="45"/>
      <c r="D54" s="61"/>
      <c r="E54" s="62"/>
      <c r="F54" s="16"/>
      <c r="G54" s="16"/>
      <c r="H54" s="33" t="e">
        <f>VLOOKUP(【2022年度御中元】お客様用注文書!G54,商品マスター!$D:$G,4,0)</f>
        <v>#N/A</v>
      </c>
      <c r="I54" s="34" t="e">
        <f>VLOOKUP(G54,商品マスター!$D:$I,6,0)</f>
        <v>#N/A</v>
      </c>
      <c r="J54" s="35"/>
      <c r="K54" s="21" t="e">
        <f t="shared" si="0"/>
        <v>#N/A</v>
      </c>
      <c r="L54" s="26" t="e">
        <f>VLOOKUP(C54,#REF!,10,0)</f>
        <v>#REF!</v>
      </c>
    </row>
    <row r="55" spans="1:12">
      <c r="A55" s="30">
        <v>29</v>
      </c>
      <c r="B55" s="25"/>
      <c r="C55" s="45"/>
      <c r="D55" s="61"/>
      <c r="E55" s="62"/>
      <c r="F55" s="16"/>
      <c r="G55" s="16"/>
      <c r="H55" s="33" t="e">
        <f>VLOOKUP(【2022年度御中元】お客様用注文書!G55,商品マスター!$D:$G,4,0)</f>
        <v>#N/A</v>
      </c>
      <c r="I55" s="34" t="e">
        <f>VLOOKUP(G55,商品マスター!$D:$I,6,0)</f>
        <v>#N/A</v>
      </c>
      <c r="J55" s="35"/>
      <c r="K55" s="21" t="e">
        <f t="shared" si="0"/>
        <v>#N/A</v>
      </c>
      <c r="L55" s="26" t="e">
        <f>VLOOKUP(C55,#REF!,10,0)</f>
        <v>#REF!</v>
      </c>
    </row>
    <row r="56" spans="1:12">
      <c r="A56" s="30">
        <v>30</v>
      </c>
      <c r="B56" s="25"/>
      <c r="C56" s="45"/>
      <c r="D56" s="61"/>
      <c r="E56" s="62"/>
      <c r="F56" s="16"/>
      <c r="G56" s="16"/>
      <c r="H56" s="33" t="e">
        <f>VLOOKUP(【2022年度御中元】お客様用注文書!G56,商品マスター!$D:$G,4,0)</f>
        <v>#N/A</v>
      </c>
      <c r="I56" s="34" t="e">
        <f>VLOOKUP(G56,商品マスター!$D:$I,6,0)</f>
        <v>#N/A</v>
      </c>
      <c r="J56" s="35"/>
      <c r="K56" s="21" t="e">
        <f t="shared" si="0"/>
        <v>#N/A</v>
      </c>
      <c r="L56" s="26" t="e">
        <f>VLOOKUP(C56,#REF!,10,0)</f>
        <v>#REF!</v>
      </c>
    </row>
    <row r="57" spans="1:12">
      <c r="A57" s="30">
        <v>31</v>
      </c>
      <c r="B57" s="25"/>
      <c r="C57" s="45"/>
      <c r="D57" s="61"/>
      <c r="E57" s="62"/>
      <c r="F57" s="16"/>
      <c r="G57" s="16"/>
      <c r="H57" s="33" t="e">
        <f>VLOOKUP(【2022年度御中元】お客様用注文書!G57,商品マスター!$D:$G,4,0)</f>
        <v>#N/A</v>
      </c>
      <c r="I57" s="34" t="e">
        <f>VLOOKUP(G57,商品マスター!$D:$I,6,0)</f>
        <v>#N/A</v>
      </c>
      <c r="J57" s="35"/>
      <c r="K57" s="21" t="e">
        <f t="shared" si="0"/>
        <v>#N/A</v>
      </c>
      <c r="L57" s="26" t="e">
        <f>VLOOKUP(C57,#REF!,10,0)</f>
        <v>#REF!</v>
      </c>
    </row>
    <row r="58" spans="1:12">
      <c r="A58" s="30">
        <v>32</v>
      </c>
      <c r="B58" s="25"/>
      <c r="C58" s="45"/>
      <c r="D58" s="61"/>
      <c r="E58" s="62"/>
      <c r="F58" s="16"/>
      <c r="G58" s="16"/>
      <c r="H58" s="33" t="e">
        <f>VLOOKUP(【2022年度御中元】お客様用注文書!G58,商品マスター!$D:$G,4,0)</f>
        <v>#N/A</v>
      </c>
      <c r="I58" s="34" t="e">
        <f>VLOOKUP(G58,商品マスター!$D:$I,6,0)</f>
        <v>#N/A</v>
      </c>
      <c r="J58" s="35"/>
      <c r="K58" s="21" t="e">
        <f t="shared" si="0"/>
        <v>#N/A</v>
      </c>
      <c r="L58" s="26" t="e">
        <f>VLOOKUP(C58,#REF!,10,0)</f>
        <v>#REF!</v>
      </c>
    </row>
    <row r="59" spans="1:12">
      <c r="A59" s="30">
        <v>33</v>
      </c>
      <c r="B59" s="25"/>
      <c r="C59" s="45"/>
      <c r="D59" s="61"/>
      <c r="E59" s="62"/>
      <c r="F59" s="16"/>
      <c r="G59" s="16"/>
      <c r="H59" s="33" t="e">
        <f>VLOOKUP(【2022年度御中元】お客様用注文書!G59,商品マスター!$D:$G,4,0)</f>
        <v>#N/A</v>
      </c>
      <c r="I59" s="34" t="e">
        <f>VLOOKUP(G59,商品マスター!$D:$I,6,0)</f>
        <v>#N/A</v>
      </c>
      <c r="J59" s="35"/>
      <c r="K59" s="21" t="e">
        <f t="shared" si="0"/>
        <v>#N/A</v>
      </c>
      <c r="L59" s="26" t="e">
        <f>VLOOKUP(C59,#REF!,10,0)</f>
        <v>#REF!</v>
      </c>
    </row>
    <row r="60" spans="1:12">
      <c r="A60" s="30">
        <v>34</v>
      </c>
      <c r="B60" s="25"/>
      <c r="C60" s="45"/>
      <c r="D60" s="61"/>
      <c r="E60" s="62"/>
      <c r="F60" s="16"/>
      <c r="G60" s="16"/>
      <c r="H60" s="33" t="e">
        <f>VLOOKUP(【2022年度御中元】お客様用注文書!G60,商品マスター!$D:$G,4,0)</f>
        <v>#N/A</v>
      </c>
      <c r="I60" s="34" t="e">
        <f>VLOOKUP(G60,商品マスター!$D:$I,6,0)</f>
        <v>#N/A</v>
      </c>
      <c r="J60" s="35"/>
      <c r="K60" s="21" t="e">
        <f t="shared" si="0"/>
        <v>#N/A</v>
      </c>
      <c r="L60" s="26" t="e">
        <f>VLOOKUP(C60,#REF!,10,0)</f>
        <v>#REF!</v>
      </c>
    </row>
    <row r="61" spans="1:12">
      <c r="A61" s="30">
        <v>35</v>
      </c>
      <c r="B61" s="25"/>
      <c r="C61" s="45"/>
      <c r="D61" s="61"/>
      <c r="E61" s="62"/>
      <c r="F61" s="16"/>
      <c r="G61" s="16"/>
      <c r="H61" s="33" t="e">
        <f>VLOOKUP(【2022年度御中元】お客様用注文書!G61,商品マスター!$D:$G,4,0)</f>
        <v>#N/A</v>
      </c>
      <c r="I61" s="34" t="e">
        <f>VLOOKUP(G61,商品マスター!$D:$I,6,0)</f>
        <v>#N/A</v>
      </c>
      <c r="J61" s="35"/>
      <c r="K61" s="21" t="e">
        <f t="shared" si="0"/>
        <v>#N/A</v>
      </c>
      <c r="L61" s="26" t="e">
        <f>VLOOKUP(C61,#REF!,10,0)</f>
        <v>#REF!</v>
      </c>
    </row>
    <row r="62" spans="1:12">
      <c r="A62" s="30">
        <v>36</v>
      </c>
      <c r="B62" s="25"/>
      <c r="C62" s="45"/>
      <c r="D62" s="61"/>
      <c r="E62" s="62"/>
      <c r="F62" s="16"/>
      <c r="G62" s="16"/>
      <c r="H62" s="33" t="e">
        <f>VLOOKUP(【2022年度御中元】お客様用注文書!G62,商品マスター!$D:$G,4,0)</f>
        <v>#N/A</v>
      </c>
      <c r="I62" s="34" t="e">
        <f>VLOOKUP(G62,商品マスター!$D:$I,6,0)</f>
        <v>#N/A</v>
      </c>
      <c r="J62" s="35"/>
      <c r="K62" s="21" t="e">
        <f t="shared" si="0"/>
        <v>#N/A</v>
      </c>
      <c r="L62" s="26" t="e">
        <f>VLOOKUP(C62,#REF!,10,0)</f>
        <v>#REF!</v>
      </c>
    </row>
    <row r="63" spans="1:12">
      <c r="A63" s="30">
        <v>37</v>
      </c>
      <c r="B63" s="25"/>
      <c r="C63" s="45"/>
      <c r="D63" s="61"/>
      <c r="E63" s="62"/>
      <c r="F63" s="16"/>
      <c r="G63" s="16"/>
      <c r="H63" s="33" t="e">
        <f>VLOOKUP(【2022年度御中元】お客様用注文書!G63,商品マスター!$D:$G,4,0)</f>
        <v>#N/A</v>
      </c>
      <c r="I63" s="34" t="e">
        <f>VLOOKUP(G63,商品マスター!$D:$I,6,0)</f>
        <v>#N/A</v>
      </c>
      <c r="J63" s="35"/>
      <c r="K63" s="21" t="e">
        <f t="shared" si="0"/>
        <v>#N/A</v>
      </c>
      <c r="L63" s="26" t="e">
        <f>VLOOKUP(C63,#REF!,10,0)</f>
        <v>#REF!</v>
      </c>
    </row>
    <row r="64" spans="1:12">
      <c r="A64" s="30">
        <v>38</v>
      </c>
      <c r="B64" s="25"/>
      <c r="C64" s="45"/>
      <c r="D64" s="61"/>
      <c r="E64" s="62"/>
      <c r="F64" s="16"/>
      <c r="G64" s="16"/>
      <c r="H64" s="33" t="e">
        <f>VLOOKUP(【2022年度御中元】お客様用注文書!G64,商品マスター!$D:$G,4,0)</f>
        <v>#N/A</v>
      </c>
      <c r="I64" s="34" t="e">
        <f>VLOOKUP(G64,商品マスター!$D:$I,6,0)</f>
        <v>#N/A</v>
      </c>
      <c r="J64" s="35"/>
      <c r="K64" s="21" t="e">
        <f t="shared" si="0"/>
        <v>#N/A</v>
      </c>
      <c r="L64" s="26" t="e">
        <f>VLOOKUP(C64,#REF!,10,0)</f>
        <v>#REF!</v>
      </c>
    </row>
    <row r="65" spans="1:12">
      <c r="A65" s="30">
        <v>39</v>
      </c>
      <c r="B65" s="25"/>
      <c r="C65" s="45"/>
      <c r="D65" s="61"/>
      <c r="E65" s="62"/>
      <c r="F65" s="16"/>
      <c r="G65" s="16"/>
      <c r="H65" s="33" t="e">
        <f>VLOOKUP(【2022年度御中元】お客様用注文書!G65,商品マスター!$D:$G,4,0)</f>
        <v>#N/A</v>
      </c>
      <c r="I65" s="34" t="e">
        <f>VLOOKUP(G65,商品マスター!$D:$I,6,0)</f>
        <v>#N/A</v>
      </c>
      <c r="J65" s="35"/>
      <c r="K65" s="21" t="e">
        <f t="shared" si="0"/>
        <v>#N/A</v>
      </c>
      <c r="L65" s="26" t="e">
        <f>VLOOKUP(C65,#REF!,10,0)</f>
        <v>#REF!</v>
      </c>
    </row>
    <row r="66" spans="1:12">
      <c r="A66" s="30">
        <v>40</v>
      </c>
      <c r="B66" s="25"/>
      <c r="C66" s="45"/>
      <c r="D66" s="61"/>
      <c r="E66" s="62"/>
      <c r="F66" s="16"/>
      <c r="G66" s="16"/>
      <c r="H66" s="33" t="e">
        <f>VLOOKUP(【2022年度御中元】お客様用注文書!G66,商品マスター!$D:$G,4,0)</f>
        <v>#N/A</v>
      </c>
      <c r="I66" s="34" t="e">
        <f>VLOOKUP(G66,商品マスター!$D:$I,6,0)</f>
        <v>#N/A</v>
      </c>
      <c r="J66" s="35"/>
      <c r="K66" s="21" t="e">
        <f t="shared" si="0"/>
        <v>#N/A</v>
      </c>
      <c r="L66" s="26" t="e">
        <f>VLOOKUP(C66,#REF!,10,0)</f>
        <v>#REF!</v>
      </c>
    </row>
    <row r="67" spans="1:12">
      <c r="A67" s="30">
        <v>41</v>
      </c>
      <c r="B67" s="25"/>
      <c r="C67" s="45"/>
      <c r="D67" s="61"/>
      <c r="E67" s="62"/>
      <c r="F67" s="16"/>
      <c r="G67" s="16"/>
      <c r="H67" s="33" t="e">
        <f>VLOOKUP(【2022年度御中元】お客様用注文書!G67,商品マスター!$D:$G,4,0)</f>
        <v>#N/A</v>
      </c>
      <c r="I67" s="34" t="e">
        <f>VLOOKUP(G67,商品マスター!$D:$I,6,0)</f>
        <v>#N/A</v>
      </c>
      <c r="J67" s="35"/>
      <c r="K67" s="21" t="e">
        <f t="shared" si="0"/>
        <v>#N/A</v>
      </c>
      <c r="L67" s="26" t="e">
        <f>VLOOKUP(C67,#REF!,10,0)</f>
        <v>#REF!</v>
      </c>
    </row>
    <row r="68" spans="1:12">
      <c r="A68" s="30">
        <v>42</v>
      </c>
      <c r="B68" s="25"/>
      <c r="C68" s="45"/>
      <c r="D68" s="61"/>
      <c r="E68" s="62"/>
      <c r="F68" s="16"/>
      <c r="G68" s="16"/>
      <c r="H68" s="33" t="e">
        <f>VLOOKUP(【2022年度御中元】お客様用注文書!G68,商品マスター!$D:$G,4,0)</f>
        <v>#N/A</v>
      </c>
      <c r="I68" s="34" t="e">
        <f>VLOOKUP(G68,商品マスター!$D:$I,6,0)</f>
        <v>#N/A</v>
      </c>
      <c r="J68" s="35"/>
      <c r="K68" s="21" t="e">
        <f t="shared" si="0"/>
        <v>#N/A</v>
      </c>
      <c r="L68" s="26" t="e">
        <f>VLOOKUP(C68,#REF!,10,0)</f>
        <v>#REF!</v>
      </c>
    </row>
    <row r="69" spans="1:12">
      <c r="A69" s="30">
        <v>43</v>
      </c>
      <c r="B69" s="25"/>
      <c r="C69" s="45"/>
      <c r="D69" s="61"/>
      <c r="E69" s="62"/>
      <c r="F69" s="16"/>
      <c r="G69" s="16"/>
      <c r="H69" s="33" t="e">
        <f>VLOOKUP(【2022年度御中元】お客様用注文書!G69,商品マスター!$D:$G,4,0)</f>
        <v>#N/A</v>
      </c>
      <c r="I69" s="34" t="e">
        <f>VLOOKUP(G69,商品マスター!$D:$I,6,0)</f>
        <v>#N/A</v>
      </c>
      <c r="J69" s="35"/>
      <c r="K69" s="21" t="e">
        <f t="shared" si="0"/>
        <v>#N/A</v>
      </c>
      <c r="L69" s="26" t="e">
        <f>VLOOKUP(C69,#REF!,10,0)</f>
        <v>#REF!</v>
      </c>
    </row>
    <row r="70" spans="1:12">
      <c r="A70" s="30">
        <v>44</v>
      </c>
      <c r="B70" s="25"/>
      <c r="C70" s="45"/>
      <c r="D70" s="61"/>
      <c r="E70" s="62"/>
      <c r="F70" s="16"/>
      <c r="G70" s="16"/>
      <c r="H70" s="33" t="e">
        <f>VLOOKUP(【2022年度御中元】お客様用注文書!G70,商品マスター!$D:$G,4,0)</f>
        <v>#N/A</v>
      </c>
      <c r="I70" s="34" t="e">
        <f>VLOOKUP(G70,商品マスター!$D:$I,6,0)</f>
        <v>#N/A</v>
      </c>
      <c r="J70" s="35"/>
      <c r="K70" s="21" t="e">
        <f t="shared" si="0"/>
        <v>#N/A</v>
      </c>
      <c r="L70" s="26" t="e">
        <f>VLOOKUP(C70,#REF!,10,0)</f>
        <v>#REF!</v>
      </c>
    </row>
    <row r="71" spans="1:12">
      <c r="A71" s="30">
        <v>45</v>
      </c>
      <c r="B71" s="25"/>
      <c r="C71" s="45"/>
      <c r="D71" s="61"/>
      <c r="E71" s="62"/>
      <c r="F71" s="16"/>
      <c r="G71" s="16"/>
      <c r="H71" s="33" t="e">
        <f>VLOOKUP(【2022年度御中元】お客様用注文書!G71,商品マスター!$D:$G,4,0)</f>
        <v>#N/A</v>
      </c>
      <c r="I71" s="34" t="e">
        <f>VLOOKUP(G71,商品マスター!$D:$I,6,0)</f>
        <v>#N/A</v>
      </c>
      <c r="J71" s="35"/>
      <c r="K71" s="21" t="e">
        <f t="shared" si="0"/>
        <v>#N/A</v>
      </c>
      <c r="L71" s="26" t="e">
        <f>VLOOKUP(C71,#REF!,10,0)</f>
        <v>#REF!</v>
      </c>
    </row>
    <row r="72" spans="1:12">
      <c r="A72" s="30">
        <v>46</v>
      </c>
      <c r="B72" s="25"/>
      <c r="C72" s="45"/>
      <c r="D72" s="61"/>
      <c r="E72" s="62"/>
      <c r="F72" s="16"/>
      <c r="G72" s="16"/>
      <c r="H72" s="33" t="e">
        <f>VLOOKUP(【2022年度御中元】お客様用注文書!G72,商品マスター!$D:$G,4,0)</f>
        <v>#N/A</v>
      </c>
      <c r="I72" s="34" t="e">
        <f>VLOOKUP(G72,商品マスター!$D:$I,6,0)</f>
        <v>#N/A</v>
      </c>
      <c r="J72" s="35"/>
      <c r="K72" s="21" t="e">
        <f t="shared" si="0"/>
        <v>#N/A</v>
      </c>
      <c r="L72" s="26" t="e">
        <f>VLOOKUP(C72,#REF!,10,0)</f>
        <v>#REF!</v>
      </c>
    </row>
    <row r="73" spans="1:12">
      <c r="A73" s="30">
        <v>47</v>
      </c>
      <c r="B73" s="25"/>
      <c r="C73" s="45"/>
      <c r="D73" s="61"/>
      <c r="E73" s="62"/>
      <c r="F73" s="16"/>
      <c r="G73" s="16"/>
      <c r="H73" s="33" t="e">
        <f>VLOOKUP(【2022年度御中元】お客様用注文書!G73,商品マスター!$D:$G,4,0)</f>
        <v>#N/A</v>
      </c>
      <c r="I73" s="34" t="e">
        <f>VLOOKUP(G73,商品マスター!$D:$I,6,0)</f>
        <v>#N/A</v>
      </c>
      <c r="J73" s="35"/>
      <c r="K73" s="21" t="e">
        <f t="shared" si="0"/>
        <v>#N/A</v>
      </c>
      <c r="L73" s="26" t="e">
        <f>VLOOKUP(C73,#REF!,10,0)</f>
        <v>#REF!</v>
      </c>
    </row>
    <row r="74" spans="1:12">
      <c r="A74" s="30">
        <v>48</v>
      </c>
      <c r="B74" s="25"/>
      <c r="C74" s="45"/>
      <c r="D74" s="61"/>
      <c r="E74" s="62"/>
      <c r="F74" s="16"/>
      <c r="G74" s="16"/>
      <c r="H74" s="33" t="e">
        <f>VLOOKUP(【2022年度御中元】お客様用注文書!G74,商品マスター!$D:$G,4,0)</f>
        <v>#N/A</v>
      </c>
      <c r="I74" s="34" t="e">
        <f>VLOOKUP(G74,商品マスター!$D:$I,6,0)</f>
        <v>#N/A</v>
      </c>
      <c r="J74" s="35"/>
      <c r="K74" s="21" t="e">
        <f t="shared" si="0"/>
        <v>#N/A</v>
      </c>
      <c r="L74" s="26" t="e">
        <f>VLOOKUP(C74,#REF!,10,0)</f>
        <v>#REF!</v>
      </c>
    </row>
    <row r="75" spans="1:12">
      <c r="A75" s="30">
        <v>49</v>
      </c>
      <c r="B75" s="25"/>
      <c r="C75" s="45"/>
      <c r="D75" s="61"/>
      <c r="E75" s="62"/>
      <c r="F75" s="16"/>
      <c r="G75" s="16"/>
      <c r="H75" s="33" t="e">
        <f>VLOOKUP(【2022年度御中元】お客様用注文書!G75,商品マスター!$D:$G,4,0)</f>
        <v>#N/A</v>
      </c>
      <c r="I75" s="34" t="e">
        <f>VLOOKUP(G75,商品マスター!$D:$I,6,0)</f>
        <v>#N/A</v>
      </c>
      <c r="J75" s="35"/>
      <c r="K75" s="21" t="e">
        <f t="shared" si="0"/>
        <v>#N/A</v>
      </c>
      <c r="L75" s="26" t="e">
        <f>VLOOKUP(C75,#REF!,10,0)</f>
        <v>#REF!</v>
      </c>
    </row>
    <row r="76" spans="1:12">
      <c r="A76" s="13">
        <v>50</v>
      </c>
      <c r="B76" s="25"/>
      <c r="C76" s="45"/>
      <c r="D76" s="61"/>
      <c r="E76" s="62"/>
      <c r="F76" s="16"/>
      <c r="G76" s="16"/>
      <c r="H76" s="33" t="e">
        <f>VLOOKUP(【2022年度御中元】お客様用注文書!G76,商品マスター!$D:$G,4,0)</f>
        <v>#N/A</v>
      </c>
      <c r="I76" s="34" t="e">
        <f>VLOOKUP(G76,商品マスター!$D:$I,6,0)</f>
        <v>#N/A</v>
      </c>
      <c r="J76" s="35"/>
      <c r="K76" s="21" t="e">
        <f t="shared" si="0"/>
        <v>#N/A</v>
      </c>
      <c r="L76" s="26" t="e">
        <f>VLOOKUP(C76,#REF!,10,0)</f>
        <v>#REF!</v>
      </c>
    </row>
    <row r="77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23"/>
    </row>
    <row r="78" spans="1:12">
      <c r="G78" s="24" t="s">
        <v>2599</v>
      </c>
      <c r="H78" s="96" t="str">
        <f>SUM(J27:J76)&amp;"個"</f>
        <v>0個</v>
      </c>
      <c r="I78" s="96"/>
      <c r="J78" s="97"/>
      <c r="K78" s="22"/>
    </row>
    <row r="79" spans="1:12">
      <c r="G79" s="24" t="s">
        <v>18</v>
      </c>
      <c r="H79" s="110" t="e">
        <f>SUM(K27:K76)</f>
        <v>#N/A</v>
      </c>
      <c r="I79" s="110"/>
      <c r="J79" s="111"/>
    </row>
    <row r="80" spans="1:12">
      <c r="G80" s="24" t="s">
        <v>21</v>
      </c>
      <c r="H80" s="110" t="e">
        <f>H79*0.05</f>
        <v>#N/A</v>
      </c>
      <c r="I80" s="110"/>
      <c r="J80" s="111"/>
    </row>
    <row r="81" spans="7:10">
      <c r="G81" s="24" t="s">
        <v>2603</v>
      </c>
      <c r="H81" s="110" t="e">
        <f>H79*0.95</f>
        <v>#N/A</v>
      </c>
      <c r="I81" s="110"/>
      <c r="J81" s="111"/>
    </row>
  </sheetData>
  <sheetProtection sheet="1" selectLockedCells="1"/>
  <mergeCells count="88">
    <mergeCell ref="D62:E62"/>
    <mergeCell ref="D61:E61"/>
    <mergeCell ref="D60:E60"/>
    <mergeCell ref="D59:E59"/>
    <mergeCell ref="D65:E65"/>
    <mergeCell ref="D64:E64"/>
    <mergeCell ref="D63:E63"/>
    <mergeCell ref="D54:E54"/>
    <mergeCell ref="D53:E53"/>
    <mergeCell ref="D48:E48"/>
    <mergeCell ref="D49:E49"/>
    <mergeCell ref="D50:E50"/>
    <mergeCell ref="D51:E51"/>
    <mergeCell ref="H79:J79"/>
    <mergeCell ref="H80:J80"/>
    <mergeCell ref="H81:J81"/>
    <mergeCell ref="A20:B20"/>
    <mergeCell ref="A22:J22"/>
    <mergeCell ref="A23:J23"/>
    <mergeCell ref="D26:E26"/>
    <mergeCell ref="D27:E27"/>
    <mergeCell ref="D28:E28"/>
    <mergeCell ref="D29:E29"/>
    <mergeCell ref="D30:E30"/>
    <mergeCell ref="D31:E31"/>
    <mergeCell ref="D32:E32"/>
    <mergeCell ref="C20:D20"/>
    <mergeCell ref="D38:E38"/>
    <mergeCell ref="D33:E33"/>
    <mergeCell ref="A11:A16"/>
    <mergeCell ref="C11:J11"/>
    <mergeCell ref="C12:J12"/>
    <mergeCell ref="E13:J13"/>
    <mergeCell ref="H78:J78"/>
    <mergeCell ref="D34:E34"/>
    <mergeCell ref="D35:E35"/>
    <mergeCell ref="D36:E36"/>
    <mergeCell ref="C14:D16"/>
    <mergeCell ref="D25:E25"/>
    <mergeCell ref="E19:H19"/>
    <mergeCell ref="C18:D18"/>
    <mergeCell ref="E18:H18"/>
    <mergeCell ref="A19:B19"/>
    <mergeCell ref="C19:D19"/>
    <mergeCell ref="D52:E52"/>
    <mergeCell ref="A1:J1"/>
    <mergeCell ref="E14:J14"/>
    <mergeCell ref="E15:J15"/>
    <mergeCell ref="E16:J16"/>
    <mergeCell ref="A2:A8"/>
    <mergeCell ref="C8:J8"/>
    <mergeCell ref="H4:J4"/>
    <mergeCell ref="H5:J5"/>
    <mergeCell ref="H6:J6"/>
    <mergeCell ref="H7:J7"/>
    <mergeCell ref="E4:G4"/>
    <mergeCell ref="E5:G5"/>
    <mergeCell ref="E6:G6"/>
    <mergeCell ref="E7:G7"/>
    <mergeCell ref="C5:D7"/>
    <mergeCell ref="A10:J10"/>
    <mergeCell ref="D47:E47"/>
    <mergeCell ref="D76:E76"/>
    <mergeCell ref="D68:E68"/>
    <mergeCell ref="D69:E69"/>
    <mergeCell ref="D70:E70"/>
    <mergeCell ref="D71:E71"/>
    <mergeCell ref="D72:E72"/>
    <mergeCell ref="D66:E66"/>
    <mergeCell ref="D67:E67"/>
    <mergeCell ref="D73:E73"/>
    <mergeCell ref="D74:E74"/>
    <mergeCell ref="D75:E75"/>
    <mergeCell ref="D58:E58"/>
    <mergeCell ref="D57:E57"/>
    <mergeCell ref="D56:E56"/>
    <mergeCell ref="D55:E55"/>
    <mergeCell ref="C2:J2"/>
    <mergeCell ref="C3:J3"/>
    <mergeCell ref="D44:E44"/>
    <mergeCell ref="D45:E45"/>
    <mergeCell ref="D46:E46"/>
    <mergeCell ref="D37:E37"/>
    <mergeCell ref="D39:E39"/>
    <mergeCell ref="D40:E40"/>
    <mergeCell ref="D41:E41"/>
    <mergeCell ref="D42:E42"/>
    <mergeCell ref="D43:E43"/>
  </mergeCells>
  <phoneticPr fontId="23"/>
  <dataValidations count="4">
    <dataValidation type="textLength" imeMode="off" operator="lessThanOrEqual" allowBlank="1" showErrorMessage="1" promptTitle="入力方法" sqref="C26">
      <formula1>7</formula1>
    </dataValidation>
    <dataValidation type="textLength" operator="lessThanOrEqual" allowBlank="1" showInputMessage="1" showErrorMessage="1" errorTitle="氏名欄は20文字までです。それ以上の場合は住所2欄を使用" sqref="B26">
      <formula1>20</formula1>
    </dataValidation>
    <dataValidation type="textLength" operator="lessThanOrEqual" allowBlank="1" showInputMessage="1" showErrorMessage="1" errorTitle="氏名欄は20文字までです。" prompt="氏名欄は20文字までです。それ以上の場合は住所欄を使用" sqref="B27:B76">
      <formula1>20</formula1>
    </dataValidation>
    <dataValidation type="textLength" imeMode="off" operator="lessThanOrEqual" allowBlank="1" showInputMessage="1" showErrorMessage="1" promptTitle="入力方法" prompt="（例）111-0001のようにハイフンを入れてください" sqref="C27:C76">
      <formula1>8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  <legacyDrawing r:id="rId3"/>
  <controls>
    <mc:AlternateContent xmlns:mc="http://schemas.openxmlformats.org/markup-compatibility/2006">
      <mc:Choice Requires="x14">
        <control shapeId="10247" r:id="rId4" name="OptionButton7">
          <controlPr defaultSize="0" autoLine="0" r:id="rId5">
            <anchor moveWithCells="1">
              <from>
                <xdr:col>4</xdr:col>
                <xdr:colOff>85725</xdr:colOff>
                <xdr:row>18</xdr:row>
                <xdr:rowOff>28575</xdr:rowOff>
              </from>
              <to>
                <xdr:col>4</xdr:col>
                <xdr:colOff>333375</xdr:colOff>
                <xdr:row>18</xdr:row>
                <xdr:rowOff>247650</xdr:rowOff>
              </to>
            </anchor>
          </controlPr>
        </control>
      </mc:Choice>
      <mc:Fallback>
        <control shapeId="10247" r:id="rId4" name="OptionButton7"/>
      </mc:Fallback>
    </mc:AlternateContent>
    <mc:AlternateContent xmlns:mc="http://schemas.openxmlformats.org/markup-compatibility/2006">
      <mc:Choice Requires="x14">
        <control shapeId="10244" r:id="rId6" name="OptionButton4">
          <controlPr defaultSize="0" autoLine="0" r:id="rId7">
            <anchor moveWithCells="1">
              <from>
                <xdr:col>0</xdr:col>
                <xdr:colOff>85725</xdr:colOff>
                <xdr:row>19</xdr:row>
                <xdr:rowOff>19050</xdr:rowOff>
              </from>
              <to>
                <xdr:col>0</xdr:col>
                <xdr:colOff>333375</xdr:colOff>
                <xdr:row>19</xdr:row>
                <xdr:rowOff>238125</xdr:rowOff>
              </to>
            </anchor>
          </controlPr>
        </control>
      </mc:Choice>
      <mc:Fallback>
        <control shapeId="10244" r:id="rId6" name="OptionButton4"/>
      </mc:Fallback>
    </mc:AlternateContent>
    <mc:AlternateContent xmlns:mc="http://schemas.openxmlformats.org/markup-compatibility/2006">
      <mc:Choice Requires="x14">
        <control shapeId="10243" r:id="rId8" name="OptionButton3">
          <controlPr defaultSize="0" autoLine="0" r:id="rId5">
            <anchor moveWithCells="1">
              <from>
                <xdr:col>0</xdr:col>
                <xdr:colOff>85725</xdr:colOff>
                <xdr:row>18</xdr:row>
                <xdr:rowOff>19050</xdr:rowOff>
              </from>
              <to>
                <xdr:col>0</xdr:col>
                <xdr:colOff>333375</xdr:colOff>
                <xdr:row>18</xdr:row>
                <xdr:rowOff>238125</xdr:rowOff>
              </to>
            </anchor>
          </controlPr>
        </control>
      </mc:Choice>
      <mc:Fallback>
        <control shapeId="10243" r:id="rId8" name="OptionButton3"/>
      </mc:Fallback>
    </mc:AlternateContent>
    <mc:AlternateContent xmlns:mc="http://schemas.openxmlformats.org/markup-compatibility/2006">
      <mc:Choice Requires="x14">
        <control shapeId="10242" r:id="rId9" name="OptionButton2">
          <controlPr defaultSize="0" autoLine="0" r:id="rId10">
            <anchor>
              <from>
                <xdr:col>2</xdr:col>
                <xdr:colOff>38100</xdr:colOff>
                <xdr:row>18</xdr:row>
                <xdr:rowOff>38100</xdr:rowOff>
              </from>
              <to>
                <xdr:col>2</xdr:col>
                <xdr:colOff>228600</xdr:colOff>
                <xdr:row>18</xdr:row>
                <xdr:rowOff>209550</xdr:rowOff>
              </to>
            </anchor>
          </controlPr>
        </control>
      </mc:Choice>
      <mc:Fallback>
        <control shapeId="10242" r:id="rId9" name="OptionButton2"/>
      </mc:Fallback>
    </mc:AlternateContent>
    <mc:AlternateContent xmlns:mc="http://schemas.openxmlformats.org/markup-compatibility/2006">
      <mc:Choice Requires="x14">
        <control shapeId="10241" r:id="rId11" name="OptionButton1">
          <controlPr defaultSize="0" autoLine="0" r:id="rId12">
            <anchor>
              <from>
                <xdr:col>2</xdr:col>
                <xdr:colOff>47625</xdr:colOff>
                <xdr:row>19</xdr:row>
                <xdr:rowOff>38100</xdr:rowOff>
              </from>
              <to>
                <xdr:col>2</xdr:col>
                <xdr:colOff>266700</xdr:colOff>
                <xdr:row>19</xdr:row>
                <xdr:rowOff>257175</xdr:rowOff>
              </to>
            </anchor>
          </controlPr>
        </control>
      </mc:Choice>
      <mc:Fallback>
        <control shapeId="10241" r:id="rId11" name="Optio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760"/>
  <sheetViews>
    <sheetView topLeftCell="BB1" workbookViewId="0">
      <selection activeCell="BQ7" sqref="BQ7"/>
    </sheetView>
  </sheetViews>
  <sheetFormatPr defaultRowHeight="9.9499999999999993" customHeight="1"/>
  <cols>
    <col min="1" max="3" width="9" style="4"/>
    <col min="4" max="8" width="4.625" style="4" customWidth="1"/>
    <col min="9" max="9" width="10.25" style="4" customWidth="1"/>
    <col min="10" max="19" width="4.625" style="4" customWidth="1"/>
    <col min="20" max="82" width="5.125" style="4" customWidth="1"/>
    <col min="83" max="16384" width="9" style="4"/>
  </cols>
  <sheetData>
    <row r="1" spans="1:81" ht="9.9499999999999993" customHeight="1">
      <c r="A1" s="4" t="s">
        <v>22</v>
      </c>
      <c r="B1" s="4" t="s">
        <v>23</v>
      </c>
      <c r="C1" s="4" t="s">
        <v>24</v>
      </c>
      <c r="D1" s="4" t="s">
        <v>25</v>
      </c>
      <c r="E1" s="4" t="s">
        <v>26</v>
      </c>
      <c r="F1" s="4" t="s">
        <v>27</v>
      </c>
      <c r="G1" s="4" t="s">
        <v>11</v>
      </c>
      <c r="H1" s="4" t="s">
        <v>28</v>
      </c>
      <c r="I1" s="4" t="s">
        <v>15</v>
      </c>
      <c r="J1" s="4" t="s">
        <v>29</v>
      </c>
      <c r="K1" s="4" t="s">
        <v>30</v>
      </c>
      <c r="L1" s="4" t="s">
        <v>31</v>
      </c>
      <c r="M1" s="4" t="s">
        <v>32</v>
      </c>
      <c r="N1" s="4" t="s">
        <v>33</v>
      </c>
      <c r="O1" s="4" t="s">
        <v>34</v>
      </c>
      <c r="P1" s="4" t="s">
        <v>12</v>
      </c>
      <c r="Q1" s="4" t="s">
        <v>35</v>
      </c>
      <c r="R1" s="4" t="s">
        <v>36</v>
      </c>
      <c r="S1" s="4" t="s">
        <v>37</v>
      </c>
      <c r="T1" s="4" t="s">
        <v>38</v>
      </c>
      <c r="U1" s="4" t="s">
        <v>39</v>
      </c>
      <c r="V1" s="4" t="s">
        <v>40</v>
      </c>
      <c r="W1" s="4" t="s">
        <v>41</v>
      </c>
      <c r="X1" s="4" t="s">
        <v>42</v>
      </c>
      <c r="Y1" s="4" t="s">
        <v>43</v>
      </c>
      <c r="Z1" s="4" t="s">
        <v>44</v>
      </c>
      <c r="AA1" s="4" t="s">
        <v>45</v>
      </c>
      <c r="AB1" s="4" t="s">
        <v>46</v>
      </c>
      <c r="AC1" s="4" t="s">
        <v>47</v>
      </c>
      <c r="AD1" s="4" t="s">
        <v>48</v>
      </c>
      <c r="AE1" s="4" t="s">
        <v>49</v>
      </c>
      <c r="AF1" s="4" t="s">
        <v>50</v>
      </c>
      <c r="AG1" s="4" t="s">
        <v>51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56</v>
      </c>
      <c r="AM1" s="4" t="s">
        <v>57</v>
      </c>
      <c r="AN1" s="4" t="s">
        <v>58</v>
      </c>
      <c r="AO1" s="4" t="s">
        <v>59</v>
      </c>
      <c r="AP1" s="4" t="s">
        <v>60</v>
      </c>
      <c r="AQ1" s="4" t="s">
        <v>61</v>
      </c>
      <c r="AR1" s="4" t="s">
        <v>62</v>
      </c>
      <c r="AS1" s="4" t="s">
        <v>63</v>
      </c>
      <c r="AT1" s="4" t="s">
        <v>64</v>
      </c>
      <c r="AU1" s="4" t="s">
        <v>65</v>
      </c>
      <c r="AV1" s="4" t="s">
        <v>66</v>
      </c>
      <c r="AW1" s="4" t="s">
        <v>67</v>
      </c>
      <c r="AX1" s="4" t="s">
        <v>68</v>
      </c>
      <c r="AY1" s="4" t="s">
        <v>69</v>
      </c>
      <c r="AZ1" s="4" t="s">
        <v>70</v>
      </c>
      <c r="BA1" s="4" t="s">
        <v>71</v>
      </c>
      <c r="BB1" s="4" t="s">
        <v>72</v>
      </c>
      <c r="BC1" s="4" t="s">
        <v>73</v>
      </c>
      <c r="BD1" s="4" t="s">
        <v>74</v>
      </c>
      <c r="BE1" s="4" t="s">
        <v>75</v>
      </c>
      <c r="BF1" s="4" t="s">
        <v>76</v>
      </c>
      <c r="BG1" s="4" t="s">
        <v>77</v>
      </c>
      <c r="BH1" s="4" t="s">
        <v>78</v>
      </c>
      <c r="BI1" s="4" t="s">
        <v>79</v>
      </c>
      <c r="BJ1" s="4" t="s">
        <v>80</v>
      </c>
      <c r="BK1" s="4" t="s">
        <v>81</v>
      </c>
      <c r="BL1" s="4" t="s">
        <v>82</v>
      </c>
      <c r="BM1" s="4" t="s">
        <v>83</v>
      </c>
      <c r="BN1" s="4" t="s">
        <v>84</v>
      </c>
      <c r="BO1" s="4" t="s">
        <v>85</v>
      </c>
      <c r="BP1" s="4" t="s">
        <v>86</v>
      </c>
      <c r="BQ1" s="4" t="s">
        <v>87</v>
      </c>
      <c r="BR1" s="4" t="s">
        <v>88</v>
      </c>
      <c r="BS1" s="4" t="s">
        <v>89</v>
      </c>
      <c r="BT1" s="4" t="s">
        <v>90</v>
      </c>
      <c r="BU1" s="4" t="s">
        <v>91</v>
      </c>
      <c r="BV1" s="4" t="s">
        <v>92</v>
      </c>
      <c r="BW1" s="4" t="s">
        <v>93</v>
      </c>
      <c r="BX1" s="4" t="s">
        <v>16</v>
      </c>
      <c r="BY1" s="4" t="s">
        <v>94</v>
      </c>
      <c r="BZ1" s="4" t="s">
        <v>95</v>
      </c>
      <c r="CA1" s="4" t="s">
        <v>96</v>
      </c>
      <c r="CB1" s="4" t="s">
        <v>97</v>
      </c>
      <c r="CC1" s="4" t="s">
        <v>98</v>
      </c>
    </row>
    <row r="2" spans="1:81" ht="9.9499999999999993" customHeight="1">
      <c r="A2" s="4">
        <v>0</v>
      </c>
      <c r="B2" s="4">
        <v>0</v>
      </c>
      <c r="C2" s="4">
        <v>1</v>
      </c>
      <c r="D2" s="4">
        <v>10000001</v>
      </c>
      <c r="E2" s="4" t="s">
        <v>3290</v>
      </c>
      <c r="F2" s="4" t="s">
        <v>3291</v>
      </c>
      <c r="G2" s="4" t="s">
        <v>2718</v>
      </c>
      <c r="H2" s="4">
        <v>0</v>
      </c>
      <c r="I2" s="4">
        <v>250</v>
      </c>
      <c r="AT2" s="5"/>
      <c r="BR2" s="5"/>
      <c r="BV2" s="5"/>
      <c r="BX2" s="4">
        <v>8</v>
      </c>
      <c r="BY2" s="4" t="s">
        <v>100</v>
      </c>
      <c r="CB2" s="4" t="s">
        <v>99</v>
      </c>
    </row>
    <row r="3" spans="1:81" ht="9.9499999999999993" customHeight="1">
      <c r="A3" s="4">
        <v>0</v>
      </c>
      <c r="B3" s="4">
        <v>0</v>
      </c>
      <c r="C3" s="4">
        <v>2</v>
      </c>
      <c r="D3" s="4" t="s">
        <v>2719</v>
      </c>
      <c r="E3" s="4" t="s">
        <v>3290</v>
      </c>
      <c r="F3" s="4" t="s">
        <v>3291</v>
      </c>
      <c r="G3" s="4" t="s">
        <v>2720</v>
      </c>
      <c r="H3" s="4">
        <v>0</v>
      </c>
      <c r="I3" s="4">
        <v>2640</v>
      </c>
      <c r="AT3" s="5"/>
      <c r="BR3" s="5"/>
      <c r="BV3" s="5"/>
      <c r="BX3" s="4">
        <v>10</v>
      </c>
      <c r="BY3" s="4" t="s">
        <v>99</v>
      </c>
      <c r="CB3" s="4" t="s">
        <v>99</v>
      </c>
    </row>
    <row r="4" spans="1:81" ht="9.9499999999999993" customHeight="1">
      <c r="A4" s="4">
        <v>0</v>
      </c>
      <c r="B4" s="4">
        <v>0</v>
      </c>
      <c r="C4" s="4">
        <v>4</v>
      </c>
      <c r="D4" s="4" t="s">
        <v>2721</v>
      </c>
      <c r="E4" s="4" t="s">
        <v>3290</v>
      </c>
      <c r="F4" s="4" t="s">
        <v>3291</v>
      </c>
      <c r="G4" s="4" t="s">
        <v>2722</v>
      </c>
      <c r="H4" s="4">
        <v>0</v>
      </c>
      <c r="I4" s="4">
        <v>1200</v>
      </c>
      <c r="AT4" s="5"/>
      <c r="BR4" s="5"/>
      <c r="BV4" s="5"/>
      <c r="BX4" s="4">
        <v>10</v>
      </c>
      <c r="BY4" s="4" t="s">
        <v>99</v>
      </c>
      <c r="CB4" s="4" t="s">
        <v>99</v>
      </c>
    </row>
    <row r="5" spans="1:81" ht="9.9499999999999993" customHeight="1">
      <c r="A5" s="4">
        <v>0</v>
      </c>
      <c r="B5" s="4">
        <v>0</v>
      </c>
      <c r="C5" s="4">
        <v>5</v>
      </c>
      <c r="D5" s="4" t="s">
        <v>2723</v>
      </c>
      <c r="E5" s="4" t="s">
        <v>3290</v>
      </c>
      <c r="F5" s="4" t="s">
        <v>3291</v>
      </c>
      <c r="G5" s="4" t="s">
        <v>2724</v>
      </c>
      <c r="H5" s="4">
        <v>0</v>
      </c>
      <c r="I5" s="4">
        <v>1230</v>
      </c>
      <c r="AT5" s="5"/>
      <c r="BR5" s="5"/>
      <c r="BV5" s="5"/>
      <c r="BX5" s="4">
        <v>10</v>
      </c>
      <c r="BY5" s="4" t="s">
        <v>99</v>
      </c>
      <c r="CB5" s="4" t="s">
        <v>99</v>
      </c>
    </row>
    <row r="6" spans="1:81" ht="9.9499999999999993" customHeight="1">
      <c r="A6" s="4">
        <v>0</v>
      </c>
      <c r="B6" s="4">
        <v>0</v>
      </c>
      <c r="C6" s="4">
        <v>6</v>
      </c>
      <c r="D6" s="4" t="s">
        <v>2725</v>
      </c>
      <c r="E6" s="4" t="s">
        <v>3290</v>
      </c>
      <c r="F6" s="4" t="s">
        <v>3291</v>
      </c>
      <c r="G6" s="4" t="s">
        <v>2726</v>
      </c>
      <c r="H6" s="4">
        <v>0</v>
      </c>
      <c r="I6" s="4">
        <v>1200</v>
      </c>
      <c r="AT6" s="5"/>
      <c r="BR6" s="5"/>
      <c r="BV6" s="5"/>
      <c r="BX6" s="4">
        <v>10</v>
      </c>
      <c r="BY6" s="4" t="s">
        <v>99</v>
      </c>
      <c r="CB6" s="4" t="s">
        <v>99</v>
      </c>
    </row>
    <row r="7" spans="1:81" ht="9.9499999999999993" customHeight="1">
      <c r="A7" s="4">
        <v>0</v>
      </c>
      <c r="B7" s="4">
        <v>0</v>
      </c>
      <c r="C7" s="4">
        <v>7</v>
      </c>
      <c r="D7" s="4" t="s">
        <v>2727</v>
      </c>
      <c r="E7" s="4" t="s">
        <v>3290</v>
      </c>
      <c r="F7" s="4" t="s">
        <v>3291</v>
      </c>
      <c r="G7" s="4" t="s">
        <v>2728</v>
      </c>
      <c r="H7" s="4">
        <v>0</v>
      </c>
      <c r="I7" s="4">
        <v>1230</v>
      </c>
      <c r="AT7" s="5"/>
      <c r="BR7" s="5"/>
      <c r="BV7" s="5"/>
      <c r="BX7" s="4">
        <v>10</v>
      </c>
      <c r="BY7" s="4" t="s">
        <v>99</v>
      </c>
      <c r="CB7" s="4" t="s">
        <v>99</v>
      </c>
    </row>
    <row r="8" spans="1:81" ht="9.9499999999999993" customHeight="1">
      <c r="A8" s="4">
        <v>0</v>
      </c>
      <c r="B8" s="4">
        <v>0</v>
      </c>
      <c r="C8" s="4">
        <v>8</v>
      </c>
      <c r="D8" s="4" t="s">
        <v>2729</v>
      </c>
      <c r="E8" s="4" t="s">
        <v>3290</v>
      </c>
      <c r="F8" s="4" t="s">
        <v>3291</v>
      </c>
      <c r="G8" s="4" t="s">
        <v>2730</v>
      </c>
      <c r="H8" s="4">
        <v>0</v>
      </c>
      <c r="I8" s="4">
        <v>1230</v>
      </c>
      <c r="AT8" s="5"/>
      <c r="BR8" s="5"/>
      <c r="BV8" s="5"/>
      <c r="BX8" s="4">
        <v>10</v>
      </c>
      <c r="BY8" s="4" t="s">
        <v>99</v>
      </c>
      <c r="CB8" s="4" t="s">
        <v>99</v>
      </c>
    </row>
    <row r="9" spans="1:81" ht="9.9499999999999993" customHeight="1">
      <c r="A9" s="4">
        <v>0</v>
      </c>
      <c r="B9" s="4">
        <v>0</v>
      </c>
      <c r="C9" s="4">
        <v>9</v>
      </c>
      <c r="D9" s="4" t="s">
        <v>2731</v>
      </c>
      <c r="E9" s="4" t="s">
        <v>3290</v>
      </c>
      <c r="F9" s="4" t="s">
        <v>3291</v>
      </c>
      <c r="G9" s="4" t="s">
        <v>2732</v>
      </c>
      <c r="H9" s="4">
        <v>0</v>
      </c>
      <c r="I9" s="4">
        <v>1200</v>
      </c>
      <c r="AT9" s="5"/>
      <c r="BR9" s="5"/>
      <c r="BV9" s="5"/>
      <c r="BX9" s="4">
        <v>10</v>
      </c>
      <c r="BY9" s="4" t="s">
        <v>99</v>
      </c>
      <c r="CB9" s="4" t="s">
        <v>99</v>
      </c>
    </row>
    <row r="10" spans="1:81" ht="9.9499999999999993" customHeight="1">
      <c r="A10" s="4">
        <v>0</v>
      </c>
      <c r="B10" s="4">
        <v>0</v>
      </c>
      <c r="C10" s="4">
        <v>10</v>
      </c>
      <c r="D10" s="4" t="s">
        <v>2733</v>
      </c>
      <c r="E10" s="4" t="s">
        <v>3290</v>
      </c>
      <c r="F10" s="4" t="s">
        <v>3291</v>
      </c>
      <c r="G10" s="4" t="s">
        <v>2734</v>
      </c>
      <c r="H10" s="4">
        <v>0</v>
      </c>
      <c r="I10" s="4">
        <v>1200</v>
      </c>
      <c r="AT10" s="5"/>
      <c r="BR10" s="5"/>
      <c r="BV10" s="5"/>
      <c r="BX10" s="4">
        <v>10</v>
      </c>
      <c r="BY10" s="4" t="s">
        <v>99</v>
      </c>
      <c r="CB10" s="4" t="s">
        <v>99</v>
      </c>
    </row>
    <row r="11" spans="1:81" ht="9.9499999999999993" customHeight="1">
      <c r="A11" s="4">
        <v>0</v>
      </c>
      <c r="B11" s="4">
        <v>0</v>
      </c>
      <c r="C11" s="4">
        <v>11</v>
      </c>
      <c r="D11" s="4" t="s">
        <v>2735</v>
      </c>
      <c r="E11" s="4" t="s">
        <v>3290</v>
      </c>
      <c r="F11" s="4" t="s">
        <v>3291</v>
      </c>
      <c r="G11" s="4" t="s">
        <v>2736</v>
      </c>
      <c r="H11" s="4">
        <v>0</v>
      </c>
      <c r="I11" s="4">
        <v>1200</v>
      </c>
      <c r="AT11" s="5"/>
      <c r="BR11" s="5"/>
      <c r="BV11" s="5"/>
      <c r="BX11" s="4">
        <v>10</v>
      </c>
      <c r="BY11" s="4" t="s">
        <v>99</v>
      </c>
      <c r="CB11" s="4" t="s">
        <v>99</v>
      </c>
    </row>
    <row r="12" spans="1:81" ht="9.9499999999999993" customHeight="1">
      <c r="A12" s="4">
        <v>0</v>
      </c>
      <c r="B12" s="4">
        <v>0</v>
      </c>
      <c r="C12" s="4">
        <v>12</v>
      </c>
      <c r="D12" s="4" t="s">
        <v>2737</v>
      </c>
      <c r="E12" s="4" t="s">
        <v>3290</v>
      </c>
      <c r="F12" s="4" t="s">
        <v>3291</v>
      </c>
      <c r="G12" s="4" t="s">
        <v>2738</v>
      </c>
      <c r="H12" s="4">
        <v>0</v>
      </c>
      <c r="I12" s="4">
        <v>1296</v>
      </c>
      <c r="AT12" s="5"/>
      <c r="BR12" s="5"/>
      <c r="BV12" s="5"/>
      <c r="BX12" s="4">
        <v>10</v>
      </c>
      <c r="BY12" s="4" t="s">
        <v>99</v>
      </c>
      <c r="CB12" s="4" t="s">
        <v>99</v>
      </c>
    </row>
    <row r="13" spans="1:81" ht="9.9499999999999993" customHeight="1">
      <c r="A13" s="4">
        <v>0</v>
      </c>
      <c r="B13" s="4">
        <v>0</v>
      </c>
      <c r="C13" s="4">
        <v>13</v>
      </c>
      <c r="D13" s="4" t="s">
        <v>2739</v>
      </c>
      <c r="E13" s="4" t="s">
        <v>3290</v>
      </c>
      <c r="F13" s="4" t="s">
        <v>3291</v>
      </c>
      <c r="G13" s="4" t="s">
        <v>2740</v>
      </c>
      <c r="H13" s="4">
        <v>0</v>
      </c>
      <c r="I13" s="4">
        <v>1296</v>
      </c>
      <c r="AT13" s="5"/>
      <c r="BR13" s="5"/>
      <c r="BV13" s="5"/>
      <c r="BX13" s="4">
        <v>10</v>
      </c>
      <c r="BY13" s="4" t="s">
        <v>99</v>
      </c>
      <c r="CB13" s="4" t="s">
        <v>99</v>
      </c>
    </row>
    <row r="14" spans="1:81" ht="9.9499999999999993" customHeight="1">
      <c r="A14" s="4">
        <v>0</v>
      </c>
      <c r="B14" s="4">
        <v>0</v>
      </c>
      <c r="C14" s="4">
        <v>14</v>
      </c>
      <c r="D14" s="4" t="s">
        <v>2741</v>
      </c>
      <c r="E14" s="4" t="s">
        <v>3290</v>
      </c>
      <c r="F14" s="4" t="s">
        <v>3291</v>
      </c>
      <c r="G14" s="4" t="s">
        <v>2742</v>
      </c>
      <c r="H14" s="4">
        <v>0</v>
      </c>
      <c r="I14" s="4">
        <v>1320</v>
      </c>
      <c r="AT14" s="5"/>
      <c r="BR14" s="5"/>
      <c r="BV14" s="5"/>
      <c r="BX14" s="4">
        <v>10</v>
      </c>
      <c r="BY14" s="4" t="s">
        <v>99</v>
      </c>
      <c r="CB14" s="4" t="s">
        <v>99</v>
      </c>
    </row>
    <row r="15" spans="1:81" ht="9.9499999999999993" customHeight="1">
      <c r="A15" s="4">
        <v>0</v>
      </c>
      <c r="B15" s="4">
        <v>0</v>
      </c>
      <c r="C15" s="4">
        <v>15</v>
      </c>
      <c r="D15" s="4" t="s">
        <v>2743</v>
      </c>
      <c r="E15" s="4" t="s">
        <v>3290</v>
      </c>
      <c r="F15" s="4" t="s">
        <v>3291</v>
      </c>
      <c r="G15" s="4" t="s">
        <v>2744</v>
      </c>
      <c r="H15" s="4">
        <v>0</v>
      </c>
      <c r="I15" s="4">
        <v>1296</v>
      </c>
      <c r="AT15" s="5"/>
      <c r="BR15" s="5"/>
      <c r="BV15" s="5"/>
      <c r="BX15" s="4">
        <v>10</v>
      </c>
      <c r="BY15" s="4" t="s">
        <v>99</v>
      </c>
      <c r="CB15" s="4" t="s">
        <v>99</v>
      </c>
    </row>
    <row r="16" spans="1:81" ht="9.9499999999999993" customHeight="1">
      <c r="A16" s="4">
        <v>0</v>
      </c>
      <c r="B16" s="4">
        <v>0</v>
      </c>
      <c r="C16" s="4">
        <v>16</v>
      </c>
      <c r="D16" s="4" t="s">
        <v>101</v>
      </c>
      <c r="E16" s="4" t="s">
        <v>3290</v>
      </c>
      <c r="F16" s="4" t="s">
        <v>3291</v>
      </c>
      <c r="G16" s="4" t="s">
        <v>102</v>
      </c>
      <c r="H16" s="4">
        <v>0</v>
      </c>
      <c r="I16" s="4">
        <v>5500</v>
      </c>
      <c r="AI16" s="4" t="s">
        <v>103</v>
      </c>
      <c r="AT16" s="5"/>
      <c r="BR16" s="5"/>
      <c r="BV16" s="5"/>
      <c r="BX16" s="4">
        <v>10</v>
      </c>
      <c r="BY16" s="4" t="s">
        <v>99</v>
      </c>
      <c r="CB16" s="4" t="s">
        <v>99</v>
      </c>
    </row>
    <row r="17" spans="1:80" ht="9.9499999999999993" customHeight="1">
      <c r="A17" s="4">
        <v>0</v>
      </c>
      <c r="B17" s="4">
        <v>0</v>
      </c>
      <c r="C17" s="4">
        <v>17</v>
      </c>
      <c r="D17" s="4" t="s">
        <v>104</v>
      </c>
      <c r="E17" s="4" t="s">
        <v>3290</v>
      </c>
      <c r="F17" s="4" t="s">
        <v>3291</v>
      </c>
      <c r="G17" s="4" t="s">
        <v>105</v>
      </c>
      <c r="H17" s="4">
        <v>0</v>
      </c>
      <c r="I17" s="4">
        <v>5830</v>
      </c>
      <c r="AI17" s="4" t="s">
        <v>103</v>
      </c>
      <c r="AT17" s="5"/>
      <c r="BR17" s="5"/>
      <c r="BV17" s="5"/>
      <c r="BX17" s="4">
        <v>10</v>
      </c>
      <c r="BY17" s="4" t="s">
        <v>99</v>
      </c>
      <c r="CB17" s="4" t="s">
        <v>99</v>
      </c>
    </row>
    <row r="18" spans="1:80" ht="9.9499999999999993" customHeight="1">
      <c r="A18" s="4">
        <v>0</v>
      </c>
      <c r="B18" s="4">
        <v>0</v>
      </c>
      <c r="C18" s="4">
        <v>18</v>
      </c>
      <c r="D18" s="4" t="s">
        <v>106</v>
      </c>
      <c r="E18" s="4" t="s">
        <v>3290</v>
      </c>
      <c r="F18" s="4" t="s">
        <v>3291</v>
      </c>
      <c r="G18" s="4" t="s">
        <v>107</v>
      </c>
      <c r="H18" s="4">
        <v>0</v>
      </c>
      <c r="I18" s="4">
        <v>5500</v>
      </c>
      <c r="AI18" s="4" t="s">
        <v>103</v>
      </c>
      <c r="AT18" s="5"/>
      <c r="BR18" s="5"/>
      <c r="BV18" s="5"/>
      <c r="BX18" s="4">
        <v>10</v>
      </c>
      <c r="BY18" s="4" t="s">
        <v>99</v>
      </c>
      <c r="CB18" s="4" t="s">
        <v>99</v>
      </c>
    </row>
    <row r="19" spans="1:80" ht="9.9499999999999993" customHeight="1">
      <c r="A19" s="4">
        <v>0</v>
      </c>
      <c r="B19" s="4">
        <v>0</v>
      </c>
      <c r="C19" s="4">
        <v>19</v>
      </c>
      <c r="D19" s="4" t="s">
        <v>2745</v>
      </c>
      <c r="E19" s="4" t="s">
        <v>3290</v>
      </c>
      <c r="F19" s="4" t="s">
        <v>3291</v>
      </c>
      <c r="G19" s="4" t="s">
        <v>2746</v>
      </c>
      <c r="H19" s="4">
        <v>0</v>
      </c>
      <c r="I19" s="4">
        <v>4400</v>
      </c>
      <c r="AT19" s="5"/>
      <c r="BR19" s="5"/>
      <c r="BV19" s="5"/>
      <c r="BX19" s="4">
        <v>10</v>
      </c>
      <c r="BY19" s="4" t="s">
        <v>99</v>
      </c>
      <c r="CB19" s="4" t="s">
        <v>99</v>
      </c>
    </row>
    <row r="20" spans="1:80" ht="9.9499999999999993" customHeight="1">
      <c r="A20" s="4">
        <v>0</v>
      </c>
      <c r="B20" s="4">
        <v>0</v>
      </c>
      <c r="C20" s="4">
        <v>20</v>
      </c>
      <c r="D20" s="4" t="s">
        <v>2747</v>
      </c>
      <c r="E20" s="4" t="s">
        <v>3290</v>
      </c>
      <c r="F20" s="4" t="s">
        <v>3291</v>
      </c>
      <c r="G20" s="4" t="s">
        <v>2748</v>
      </c>
      <c r="H20" s="4">
        <v>0</v>
      </c>
      <c r="I20" s="4">
        <v>7700</v>
      </c>
      <c r="AT20" s="5"/>
      <c r="BR20" s="5"/>
      <c r="BV20" s="5"/>
      <c r="BX20" s="4">
        <v>10</v>
      </c>
      <c r="BY20" s="4" t="s">
        <v>99</v>
      </c>
      <c r="CB20" s="4" t="s">
        <v>99</v>
      </c>
    </row>
    <row r="21" spans="1:80" ht="9.9499999999999993" customHeight="1">
      <c r="A21" s="4">
        <v>0</v>
      </c>
      <c r="B21" s="4">
        <v>0</v>
      </c>
      <c r="C21" s="4">
        <v>21</v>
      </c>
      <c r="D21" s="4" t="s">
        <v>2749</v>
      </c>
      <c r="E21" s="4" t="s">
        <v>3290</v>
      </c>
      <c r="F21" s="4" t="s">
        <v>3291</v>
      </c>
      <c r="G21" s="4" t="s">
        <v>2750</v>
      </c>
      <c r="H21" s="4">
        <v>0</v>
      </c>
      <c r="I21" s="4">
        <v>9900</v>
      </c>
      <c r="AT21" s="5"/>
      <c r="BR21" s="5"/>
      <c r="BV21" s="5"/>
      <c r="BX21" s="4">
        <v>10</v>
      </c>
      <c r="BY21" s="4" t="s">
        <v>99</v>
      </c>
      <c r="CB21" s="4" t="s">
        <v>99</v>
      </c>
    </row>
    <row r="22" spans="1:80" ht="9.9499999999999993" customHeight="1">
      <c r="A22" s="4">
        <v>0</v>
      </c>
      <c r="B22" s="4">
        <v>0</v>
      </c>
      <c r="C22" s="4">
        <v>30</v>
      </c>
      <c r="D22" s="4" t="s">
        <v>2751</v>
      </c>
      <c r="E22" s="4" t="s">
        <v>3290</v>
      </c>
      <c r="F22" s="4" t="s">
        <v>3291</v>
      </c>
      <c r="G22" s="4" t="s">
        <v>2752</v>
      </c>
      <c r="H22" s="4">
        <v>0</v>
      </c>
      <c r="I22" s="4">
        <v>3132</v>
      </c>
      <c r="AT22" s="5"/>
      <c r="BR22" s="5"/>
      <c r="BV22" s="5"/>
      <c r="BX22" s="4">
        <v>10</v>
      </c>
      <c r="BY22" s="4" t="s">
        <v>99</v>
      </c>
      <c r="CB22" s="4" t="s">
        <v>99</v>
      </c>
    </row>
    <row r="23" spans="1:80" ht="9.9499999999999993" customHeight="1">
      <c r="A23" s="4">
        <v>0</v>
      </c>
      <c r="B23" s="4">
        <v>0</v>
      </c>
      <c r="C23" s="4">
        <v>31</v>
      </c>
      <c r="D23" s="4" t="s">
        <v>2753</v>
      </c>
      <c r="E23" s="4" t="s">
        <v>3290</v>
      </c>
      <c r="F23" s="4" t="s">
        <v>3291</v>
      </c>
      <c r="G23" s="4" t="s">
        <v>2754</v>
      </c>
      <c r="H23" s="4">
        <v>0</v>
      </c>
      <c r="I23" s="4">
        <v>2138</v>
      </c>
      <c r="AT23" s="5"/>
      <c r="BR23" s="5"/>
      <c r="BV23" s="5"/>
      <c r="BX23" s="4">
        <v>10</v>
      </c>
      <c r="BY23" s="4" t="s">
        <v>99</v>
      </c>
      <c r="CB23" s="4" t="s">
        <v>99</v>
      </c>
    </row>
    <row r="24" spans="1:80" ht="9.9499999999999993" customHeight="1">
      <c r="A24" s="4">
        <v>0</v>
      </c>
      <c r="B24" s="4">
        <v>0</v>
      </c>
      <c r="C24" s="4">
        <v>32</v>
      </c>
      <c r="D24" s="4" t="s">
        <v>2755</v>
      </c>
      <c r="E24" s="4" t="s">
        <v>3290</v>
      </c>
      <c r="F24" s="4" t="s">
        <v>3291</v>
      </c>
      <c r="G24" s="4" t="s">
        <v>2756</v>
      </c>
      <c r="H24" s="4">
        <v>0</v>
      </c>
      <c r="I24" s="4">
        <v>1058</v>
      </c>
      <c r="AT24" s="5"/>
      <c r="BR24" s="5"/>
      <c r="BV24" s="5"/>
      <c r="BX24" s="4">
        <v>10</v>
      </c>
      <c r="BY24" s="4" t="s">
        <v>99</v>
      </c>
      <c r="CB24" s="4" t="s">
        <v>99</v>
      </c>
    </row>
    <row r="25" spans="1:80" ht="9.9499999999999993" customHeight="1">
      <c r="A25" s="4">
        <v>0</v>
      </c>
      <c r="B25" s="4">
        <v>0</v>
      </c>
      <c r="C25" s="4">
        <v>33</v>
      </c>
      <c r="D25" s="4" t="s">
        <v>2757</v>
      </c>
      <c r="E25" s="4" t="s">
        <v>3290</v>
      </c>
      <c r="F25" s="4" t="s">
        <v>3291</v>
      </c>
      <c r="G25" s="4" t="s">
        <v>2758</v>
      </c>
      <c r="H25" s="4">
        <v>0</v>
      </c>
      <c r="I25" s="4">
        <v>6264</v>
      </c>
      <c r="AT25" s="5"/>
      <c r="BR25" s="5"/>
      <c r="BV25" s="5"/>
      <c r="BX25" s="4">
        <v>10</v>
      </c>
      <c r="BY25" s="4" t="s">
        <v>99</v>
      </c>
      <c r="CB25" s="4" t="s">
        <v>99</v>
      </c>
    </row>
    <row r="26" spans="1:80" ht="9.9499999999999993" customHeight="1">
      <c r="A26" s="4">
        <v>0</v>
      </c>
      <c r="B26" s="4">
        <v>0</v>
      </c>
      <c r="C26" s="4">
        <v>39</v>
      </c>
      <c r="D26" s="4" t="s">
        <v>2759</v>
      </c>
      <c r="E26" s="4" t="s">
        <v>3290</v>
      </c>
      <c r="F26" s="4" t="s">
        <v>3291</v>
      </c>
      <c r="G26" s="4" t="s">
        <v>2760</v>
      </c>
      <c r="H26" s="4">
        <v>0</v>
      </c>
      <c r="I26" s="4">
        <v>3780</v>
      </c>
      <c r="AT26" s="5"/>
      <c r="BR26" s="5"/>
      <c r="BV26" s="5"/>
      <c r="BX26" s="4">
        <v>10</v>
      </c>
      <c r="BY26" s="4" t="s">
        <v>99</v>
      </c>
      <c r="CB26" s="4" t="s">
        <v>99</v>
      </c>
    </row>
    <row r="27" spans="1:80" ht="9.9499999999999993" customHeight="1">
      <c r="A27" s="4">
        <v>0</v>
      </c>
      <c r="B27" s="4">
        <v>0</v>
      </c>
      <c r="C27" s="4">
        <v>40</v>
      </c>
      <c r="D27" s="4" t="s">
        <v>2761</v>
      </c>
      <c r="E27" s="4" t="s">
        <v>3290</v>
      </c>
      <c r="F27" s="4" t="s">
        <v>3291</v>
      </c>
      <c r="G27" s="4" t="s">
        <v>2762</v>
      </c>
      <c r="H27" s="4">
        <v>0</v>
      </c>
      <c r="I27" s="4">
        <v>3780</v>
      </c>
      <c r="AT27" s="5"/>
      <c r="BR27" s="5"/>
      <c r="BV27" s="5"/>
      <c r="BX27" s="4">
        <v>10</v>
      </c>
      <c r="BY27" s="4" t="s">
        <v>99</v>
      </c>
      <c r="CB27" s="4" t="s">
        <v>99</v>
      </c>
    </row>
    <row r="28" spans="1:80" ht="9.9499999999999993" customHeight="1">
      <c r="A28" s="4">
        <v>0</v>
      </c>
      <c r="B28" s="4">
        <v>0</v>
      </c>
      <c r="C28" s="4">
        <v>41</v>
      </c>
      <c r="D28" s="4" t="s">
        <v>2763</v>
      </c>
      <c r="E28" s="4" t="s">
        <v>3290</v>
      </c>
      <c r="F28" s="4" t="s">
        <v>3291</v>
      </c>
      <c r="G28" s="4" t="s">
        <v>2764</v>
      </c>
      <c r="H28" s="4">
        <v>0</v>
      </c>
      <c r="I28" s="4">
        <v>3024</v>
      </c>
      <c r="AT28" s="5"/>
      <c r="BR28" s="5"/>
      <c r="BV28" s="5"/>
      <c r="BX28" s="4">
        <v>10</v>
      </c>
      <c r="BY28" s="4" t="s">
        <v>99</v>
      </c>
      <c r="CB28" s="4" t="s">
        <v>99</v>
      </c>
    </row>
    <row r="29" spans="1:80" ht="9.9499999999999993" customHeight="1">
      <c r="A29" s="4">
        <v>0</v>
      </c>
      <c r="B29" s="4">
        <v>0</v>
      </c>
      <c r="C29" s="4">
        <v>42</v>
      </c>
      <c r="D29" s="4" t="s">
        <v>2765</v>
      </c>
      <c r="E29" s="4" t="s">
        <v>3290</v>
      </c>
      <c r="F29" s="4" t="s">
        <v>3291</v>
      </c>
      <c r="G29" s="4" t="s">
        <v>2766</v>
      </c>
      <c r="H29" s="4">
        <v>0</v>
      </c>
      <c r="I29" s="4">
        <v>3080</v>
      </c>
      <c r="AT29" s="5"/>
      <c r="BR29" s="5"/>
      <c r="BV29" s="5"/>
      <c r="BX29" s="4">
        <v>10</v>
      </c>
      <c r="BY29" s="4" t="s">
        <v>99</v>
      </c>
      <c r="CB29" s="4" t="s">
        <v>99</v>
      </c>
    </row>
    <row r="30" spans="1:80" ht="9.9499999999999993" customHeight="1">
      <c r="A30" s="4">
        <v>0</v>
      </c>
      <c r="B30" s="4">
        <v>0</v>
      </c>
      <c r="C30" s="4">
        <v>43</v>
      </c>
      <c r="D30" s="4" t="s">
        <v>2767</v>
      </c>
      <c r="E30" s="4" t="s">
        <v>3290</v>
      </c>
      <c r="F30" s="4" t="s">
        <v>3291</v>
      </c>
      <c r="G30" s="4" t="s">
        <v>2768</v>
      </c>
      <c r="H30" s="4">
        <v>0</v>
      </c>
      <c r="I30" s="4">
        <v>3470</v>
      </c>
      <c r="AT30" s="5"/>
      <c r="BR30" s="5"/>
      <c r="BV30" s="5"/>
      <c r="BX30" s="4">
        <v>10</v>
      </c>
      <c r="BY30" s="4" t="s">
        <v>99</v>
      </c>
      <c r="CB30" s="4" t="s">
        <v>99</v>
      </c>
    </row>
    <row r="31" spans="1:80" ht="9.9499999999999993" customHeight="1">
      <c r="A31" s="4">
        <v>0</v>
      </c>
      <c r="B31" s="4">
        <v>0</v>
      </c>
      <c r="C31" s="4">
        <v>44</v>
      </c>
      <c r="D31" s="4" t="s">
        <v>2769</v>
      </c>
      <c r="E31" s="4" t="s">
        <v>3290</v>
      </c>
      <c r="F31" s="4" t="s">
        <v>3291</v>
      </c>
      <c r="G31" s="4" t="s">
        <v>2770</v>
      </c>
      <c r="H31" s="4">
        <v>0</v>
      </c>
      <c r="I31" s="4">
        <v>3200</v>
      </c>
      <c r="AT31" s="5"/>
      <c r="BR31" s="5"/>
      <c r="BV31" s="5"/>
      <c r="BX31" s="4">
        <v>10</v>
      </c>
      <c r="BY31" s="4" t="s">
        <v>99</v>
      </c>
      <c r="CB31" s="4" t="s">
        <v>99</v>
      </c>
    </row>
    <row r="32" spans="1:80" ht="9.9499999999999993" customHeight="1">
      <c r="A32" s="4">
        <v>0</v>
      </c>
      <c r="B32" s="4">
        <v>0</v>
      </c>
      <c r="C32" s="4">
        <v>45</v>
      </c>
      <c r="D32" s="4" t="s">
        <v>2771</v>
      </c>
      <c r="E32" s="4" t="s">
        <v>3290</v>
      </c>
      <c r="F32" s="4" t="s">
        <v>3291</v>
      </c>
      <c r="G32" s="4" t="s">
        <v>2772</v>
      </c>
      <c r="H32" s="4">
        <v>0</v>
      </c>
      <c r="I32" s="4">
        <v>1320</v>
      </c>
      <c r="AT32" s="5"/>
      <c r="BR32" s="5"/>
      <c r="BV32" s="5"/>
      <c r="BX32" s="4">
        <v>10</v>
      </c>
      <c r="BY32" s="4" t="s">
        <v>99</v>
      </c>
      <c r="CB32" s="4" t="s">
        <v>99</v>
      </c>
    </row>
    <row r="33" spans="1:80" ht="9.9499999999999993" customHeight="1">
      <c r="A33" s="4">
        <v>0</v>
      </c>
      <c r="B33" s="4">
        <v>0</v>
      </c>
      <c r="C33" s="4">
        <v>46</v>
      </c>
      <c r="D33" s="4" t="s">
        <v>2773</v>
      </c>
      <c r="E33" s="4" t="s">
        <v>3290</v>
      </c>
      <c r="F33" s="4" t="s">
        <v>3291</v>
      </c>
      <c r="G33" s="4" t="s">
        <v>2774</v>
      </c>
      <c r="H33" s="4">
        <v>0</v>
      </c>
      <c r="I33" s="4">
        <v>7884</v>
      </c>
      <c r="AT33" s="5"/>
      <c r="BR33" s="5"/>
      <c r="BV33" s="5"/>
      <c r="BX33" s="4">
        <v>10</v>
      </c>
      <c r="BY33" s="4" t="s">
        <v>99</v>
      </c>
      <c r="CB33" s="4" t="s">
        <v>99</v>
      </c>
    </row>
    <row r="34" spans="1:80" ht="9.9499999999999993" customHeight="1">
      <c r="A34" s="4">
        <v>0</v>
      </c>
      <c r="B34" s="4">
        <v>0</v>
      </c>
      <c r="C34" s="4">
        <v>47</v>
      </c>
      <c r="D34" s="4" t="s">
        <v>2775</v>
      </c>
      <c r="E34" s="4" t="s">
        <v>3290</v>
      </c>
      <c r="F34" s="4" t="s">
        <v>3291</v>
      </c>
      <c r="G34" s="4" t="s">
        <v>2776</v>
      </c>
      <c r="H34" s="4">
        <v>0</v>
      </c>
      <c r="I34" s="4">
        <v>8532</v>
      </c>
      <c r="AT34" s="5"/>
      <c r="BR34" s="5"/>
      <c r="BV34" s="5"/>
      <c r="BX34" s="4">
        <v>10</v>
      </c>
      <c r="BY34" s="4" t="s">
        <v>99</v>
      </c>
      <c r="CB34" s="4" t="s">
        <v>99</v>
      </c>
    </row>
    <row r="35" spans="1:80" ht="9.9499999999999993" customHeight="1">
      <c r="A35" s="4">
        <v>0</v>
      </c>
      <c r="B35" s="4">
        <v>0</v>
      </c>
      <c r="C35" s="4">
        <v>87</v>
      </c>
      <c r="D35" s="4" t="s">
        <v>108</v>
      </c>
      <c r="E35" s="4" t="s">
        <v>3292</v>
      </c>
      <c r="F35" s="4" t="s">
        <v>3293</v>
      </c>
      <c r="G35" s="4" t="s">
        <v>109</v>
      </c>
      <c r="H35" s="4">
        <v>0</v>
      </c>
      <c r="I35" s="4">
        <v>3240</v>
      </c>
      <c r="AI35" s="4" t="s">
        <v>110</v>
      </c>
      <c r="AT35" s="5"/>
      <c r="BR35" s="5"/>
      <c r="BV35" s="5"/>
      <c r="BX35" s="4">
        <v>8</v>
      </c>
      <c r="BY35" s="4" t="s">
        <v>100</v>
      </c>
      <c r="CB35" s="4" t="s">
        <v>99</v>
      </c>
    </row>
    <row r="36" spans="1:80" ht="9.9499999999999993" customHeight="1">
      <c r="A36" s="4">
        <v>0</v>
      </c>
      <c r="B36" s="4">
        <v>0</v>
      </c>
      <c r="C36" s="4">
        <v>89</v>
      </c>
      <c r="D36" s="4" t="s">
        <v>111</v>
      </c>
      <c r="E36" s="4" t="s">
        <v>3294</v>
      </c>
      <c r="F36" s="4" t="s">
        <v>3295</v>
      </c>
      <c r="G36" s="4" t="s">
        <v>112</v>
      </c>
      <c r="H36" s="4">
        <v>0</v>
      </c>
      <c r="I36" s="4">
        <v>3240</v>
      </c>
      <c r="AI36" s="4" t="s">
        <v>110</v>
      </c>
      <c r="AT36" s="5"/>
      <c r="BR36" s="5"/>
      <c r="BV36" s="5"/>
      <c r="BX36" s="4">
        <v>8</v>
      </c>
      <c r="BY36" s="4" t="s">
        <v>100</v>
      </c>
      <c r="CB36" s="4" t="s">
        <v>99</v>
      </c>
    </row>
    <row r="37" spans="1:80" ht="9.9499999999999993" customHeight="1">
      <c r="A37" s="4">
        <v>0</v>
      </c>
      <c r="B37" s="4">
        <v>0</v>
      </c>
      <c r="C37" s="4">
        <v>92</v>
      </c>
      <c r="D37" s="4" t="s">
        <v>113</v>
      </c>
      <c r="E37" s="4" t="s">
        <v>3296</v>
      </c>
      <c r="F37" s="4" t="s">
        <v>3297</v>
      </c>
      <c r="G37" s="4" t="s">
        <v>114</v>
      </c>
      <c r="H37" s="4">
        <v>0</v>
      </c>
      <c r="I37" s="4">
        <v>3240</v>
      </c>
      <c r="AI37" s="4" t="s">
        <v>110</v>
      </c>
      <c r="AT37" s="5"/>
      <c r="BR37" s="5"/>
      <c r="BV37" s="5"/>
      <c r="BX37" s="4">
        <v>8</v>
      </c>
      <c r="BY37" s="4" t="s">
        <v>100</v>
      </c>
      <c r="CB37" s="4" t="s">
        <v>99</v>
      </c>
    </row>
    <row r="38" spans="1:80" ht="9.9499999999999993" customHeight="1">
      <c r="A38" s="4">
        <v>0</v>
      </c>
      <c r="B38" s="4">
        <v>0</v>
      </c>
      <c r="C38" s="4">
        <v>96</v>
      </c>
      <c r="D38" s="4" t="s">
        <v>115</v>
      </c>
      <c r="E38" s="4" t="s">
        <v>3298</v>
      </c>
      <c r="F38" s="4" t="s">
        <v>3299</v>
      </c>
      <c r="G38" s="4" t="s">
        <v>116</v>
      </c>
      <c r="H38" s="4">
        <v>0</v>
      </c>
      <c r="I38" s="4">
        <v>3240</v>
      </c>
      <c r="AI38" s="4" t="s">
        <v>110</v>
      </c>
      <c r="AT38" s="5"/>
      <c r="BR38" s="5"/>
      <c r="BV38" s="5"/>
      <c r="BX38" s="4">
        <v>8</v>
      </c>
      <c r="BY38" s="4" t="s">
        <v>100</v>
      </c>
      <c r="CB38" s="4" t="s">
        <v>99</v>
      </c>
    </row>
    <row r="39" spans="1:80" ht="9.9499999999999993" customHeight="1">
      <c r="A39" s="4">
        <v>0</v>
      </c>
      <c r="B39" s="4">
        <v>0</v>
      </c>
      <c r="C39" s="4">
        <v>106</v>
      </c>
      <c r="D39" s="4" t="s">
        <v>117</v>
      </c>
      <c r="E39" s="4" t="s">
        <v>3292</v>
      </c>
      <c r="F39" s="4" t="s">
        <v>3293</v>
      </c>
      <c r="G39" s="4" t="s">
        <v>118</v>
      </c>
      <c r="H39" s="4">
        <v>0</v>
      </c>
      <c r="I39" s="4">
        <v>3240</v>
      </c>
      <c r="AI39" s="4" t="s">
        <v>110</v>
      </c>
      <c r="AT39" s="5"/>
      <c r="BR39" s="5"/>
      <c r="BV39" s="5"/>
      <c r="BX39" s="4">
        <v>8</v>
      </c>
      <c r="BY39" s="4" t="s">
        <v>100</v>
      </c>
      <c r="CB39" s="4" t="s">
        <v>99</v>
      </c>
    </row>
    <row r="40" spans="1:80" ht="9.9499999999999993" customHeight="1">
      <c r="A40" s="4">
        <v>0</v>
      </c>
      <c r="B40" s="4">
        <v>0</v>
      </c>
      <c r="C40" s="4">
        <v>108</v>
      </c>
      <c r="D40" s="4" t="s">
        <v>119</v>
      </c>
      <c r="E40" s="4" t="s">
        <v>3292</v>
      </c>
      <c r="F40" s="4" t="s">
        <v>3293</v>
      </c>
      <c r="G40" s="4" t="s">
        <v>120</v>
      </c>
      <c r="H40" s="4">
        <v>0</v>
      </c>
      <c r="I40" s="4">
        <v>3240</v>
      </c>
      <c r="AI40" s="4" t="s">
        <v>110</v>
      </c>
      <c r="AT40" s="5"/>
      <c r="BR40" s="5"/>
      <c r="BV40" s="5"/>
      <c r="BX40" s="4">
        <v>8</v>
      </c>
      <c r="BY40" s="4" t="s">
        <v>100</v>
      </c>
      <c r="CB40" s="4" t="s">
        <v>99</v>
      </c>
    </row>
    <row r="41" spans="1:80" ht="9.9499999999999993" customHeight="1">
      <c r="A41" s="4">
        <v>0</v>
      </c>
      <c r="B41" s="4">
        <v>0</v>
      </c>
      <c r="C41" s="4">
        <v>130</v>
      </c>
      <c r="D41" s="4" t="s">
        <v>121</v>
      </c>
      <c r="E41" s="4" t="s">
        <v>3300</v>
      </c>
      <c r="F41" s="4" t="s">
        <v>3301</v>
      </c>
      <c r="G41" s="4" t="s">
        <v>122</v>
      </c>
      <c r="H41" s="4">
        <v>0</v>
      </c>
      <c r="I41" s="4">
        <v>3240</v>
      </c>
      <c r="AI41" s="4" t="s">
        <v>110</v>
      </c>
      <c r="AT41" s="5"/>
      <c r="BR41" s="5"/>
      <c r="BV41" s="5"/>
      <c r="BX41" s="4">
        <v>8</v>
      </c>
      <c r="BY41" s="4" t="s">
        <v>100</v>
      </c>
      <c r="CB41" s="4" t="s">
        <v>99</v>
      </c>
    </row>
    <row r="42" spans="1:80" ht="9.9499999999999993" customHeight="1">
      <c r="A42" s="4">
        <v>0</v>
      </c>
      <c r="B42" s="4">
        <v>0</v>
      </c>
      <c r="C42" s="4">
        <v>179</v>
      </c>
      <c r="D42" s="4" t="s">
        <v>123</v>
      </c>
      <c r="E42" s="4" t="s">
        <v>3292</v>
      </c>
      <c r="F42" s="4" t="s">
        <v>3293</v>
      </c>
      <c r="G42" s="4" t="s">
        <v>124</v>
      </c>
      <c r="H42" s="4">
        <v>0</v>
      </c>
      <c r="I42" s="4">
        <v>4320</v>
      </c>
      <c r="AI42" s="4" t="s">
        <v>110</v>
      </c>
      <c r="AT42" s="5"/>
      <c r="BR42" s="5"/>
      <c r="BV42" s="5"/>
      <c r="BX42" s="4">
        <v>8</v>
      </c>
      <c r="BY42" s="4" t="s">
        <v>100</v>
      </c>
      <c r="CB42" s="4" t="s">
        <v>99</v>
      </c>
    </row>
    <row r="43" spans="1:80" ht="9.9499999999999993" customHeight="1">
      <c r="A43" s="4">
        <v>0</v>
      </c>
      <c r="B43" s="4">
        <v>0</v>
      </c>
      <c r="C43" s="4">
        <v>204</v>
      </c>
      <c r="D43" s="4" t="s">
        <v>125</v>
      </c>
      <c r="E43" s="4" t="s">
        <v>3300</v>
      </c>
      <c r="F43" s="4" t="s">
        <v>3301</v>
      </c>
      <c r="G43" s="4" t="s">
        <v>126</v>
      </c>
      <c r="H43" s="4">
        <v>0</v>
      </c>
      <c r="I43" s="4">
        <v>4320</v>
      </c>
      <c r="AI43" s="4" t="s">
        <v>110</v>
      </c>
      <c r="AT43" s="5"/>
      <c r="BR43" s="5"/>
      <c r="BV43" s="5"/>
      <c r="BX43" s="4">
        <v>8</v>
      </c>
      <c r="BY43" s="4" t="s">
        <v>100</v>
      </c>
      <c r="CB43" s="4" t="s">
        <v>99</v>
      </c>
    </row>
    <row r="44" spans="1:80" ht="9.9499999999999993" customHeight="1">
      <c r="A44" s="4">
        <v>0</v>
      </c>
      <c r="B44" s="4">
        <v>0</v>
      </c>
      <c r="C44" s="4">
        <v>213</v>
      </c>
      <c r="D44" s="4" t="s">
        <v>127</v>
      </c>
      <c r="E44" s="4" t="s">
        <v>3296</v>
      </c>
      <c r="F44" s="4" t="s">
        <v>3297</v>
      </c>
      <c r="G44" s="4" t="s">
        <v>128</v>
      </c>
      <c r="H44" s="4">
        <v>0</v>
      </c>
      <c r="I44" s="4">
        <v>4320</v>
      </c>
      <c r="AI44" s="4" t="s">
        <v>110</v>
      </c>
      <c r="AT44" s="5"/>
      <c r="BR44" s="5"/>
      <c r="BV44" s="5"/>
      <c r="BX44" s="4">
        <v>8</v>
      </c>
      <c r="BY44" s="4" t="s">
        <v>100</v>
      </c>
      <c r="CB44" s="4" t="s">
        <v>99</v>
      </c>
    </row>
    <row r="45" spans="1:80" ht="9.9499999999999993" customHeight="1">
      <c r="A45" s="4">
        <v>0</v>
      </c>
      <c r="B45" s="4">
        <v>0</v>
      </c>
      <c r="C45" s="4">
        <v>243</v>
      </c>
      <c r="D45" s="4" t="s">
        <v>129</v>
      </c>
      <c r="E45" s="4" t="s">
        <v>3302</v>
      </c>
      <c r="F45" s="4" t="s">
        <v>3303</v>
      </c>
      <c r="G45" s="4" t="s">
        <v>130</v>
      </c>
      <c r="H45" s="4">
        <v>0</v>
      </c>
      <c r="I45" s="4">
        <v>5400</v>
      </c>
      <c r="AI45" s="4" t="s">
        <v>110</v>
      </c>
      <c r="AT45" s="5"/>
      <c r="BR45" s="5"/>
      <c r="BV45" s="5"/>
      <c r="BX45" s="4">
        <v>8</v>
      </c>
      <c r="BY45" s="4" t="s">
        <v>100</v>
      </c>
      <c r="CB45" s="4" t="s">
        <v>99</v>
      </c>
    </row>
    <row r="46" spans="1:80" ht="9.9499999999999993" customHeight="1">
      <c r="A46" s="4">
        <v>0</v>
      </c>
      <c r="B46" s="4">
        <v>0</v>
      </c>
      <c r="C46" s="4">
        <v>246</v>
      </c>
      <c r="D46" s="4" t="s">
        <v>131</v>
      </c>
      <c r="E46" s="4" t="s">
        <v>3304</v>
      </c>
      <c r="F46" s="4" t="s">
        <v>3305</v>
      </c>
      <c r="G46" s="4" t="s">
        <v>132</v>
      </c>
      <c r="H46" s="4">
        <v>0</v>
      </c>
      <c r="I46" s="4">
        <v>5400</v>
      </c>
      <c r="AI46" s="4" t="s">
        <v>110</v>
      </c>
      <c r="AT46" s="5"/>
      <c r="BR46" s="5"/>
      <c r="BV46" s="5"/>
      <c r="BX46" s="4">
        <v>8</v>
      </c>
      <c r="BY46" s="4" t="s">
        <v>100</v>
      </c>
      <c r="CB46" s="4" t="s">
        <v>99</v>
      </c>
    </row>
    <row r="47" spans="1:80" ht="9.9499999999999993" customHeight="1">
      <c r="A47" s="4">
        <v>0</v>
      </c>
      <c r="B47" s="4">
        <v>0</v>
      </c>
      <c r="C47" s="4">
        <v>248</v>
      </c>
      <c r="D47" s="4" t="s">
        <v>133</v>
      </c>
      <c r="E47" s="4" t="s">
        <v>3292</v>
      </c>
      <c r="F47" s="4" t="s">
        <v>3293</v>
      </c>
      <c r="G47" s="4" t="s">
        <v>124</v>
      </c>
      <c r="H47" s="4">
        <v>0</v>
      </c>
      <c r="I47" s="4">
        <v>5400</v>
      </c>
      <c r="AI47" s="4" t="s">
        <v>110</v>
      </c>
      <c r="AT47" s="5"/>
      <c r="BR47" s="5"/>
      <c r="BV47" s="5"/>
      <c r="BX47" s="4">
        <v>8</v>
      </c>
      <c r="BY47" s="4" t="s">
        <v>100</v>
      </c>
      <c r="CB47" s="4" t="s">
        <v>99</v>
      </c>
    </row>
    <row r="48" spans="1:80" ht="9.9499999999999993" customHeight="1">
      <c r="A48" s="4">
        <v>0</v>
      </c>
      <c r="B48" s="4">
        <v>0</v>
      </c>
      <c r="C48" s="4">
        <v>289</v>
      </c>
      <c r="D48" s="4" t="s">
        <v>134</v>
      </c>
      <c r="E48" s="4" t="s">
        <v>3306</v>
      </c>
      <c r="F48" s="4" t="s">
        <v>3307</v>
      </c>
      <c r="G48" s="4" t="s">
        <v>135</v>
      </c>
      <c r="H48" s="4">
        <v>0</v>
      </c>
      <c r="I48" s="4">
        <v>4644</v>
      </c>
      <c r="AI48" s="4" t="s">
        <v>103</v>
      </c>
      <c r="AT48" s="5"/>
      <c r="BR48" s="5"/>
      <c r="BV48" s="5"/>
      <c r="BX48" s="4">
        <v>8</v>
      </c>
      <c r="BY48" s="4" t="s">
        <v>100</v>
      </c>
      <c r="CB48" s="4" t="s">
        <v>99</v>
      </c>
    </row>
    <row r="49" spans="1:80" ht="9.9499999999999993" customHeight="1">
      <c r="A49" s="4">
        <v>0</v>
      </c>
      <c r="B49" s="4">
        <v>0</v>
      </c>
      <c r="C49" s="4">
        <v>290</v>
      </c>
      <c r="D49" s="4" t="s">
        <v>136</v>
      </c>
      <c r="E49" s="4" t="s">
        <v>3302</v>
      </c>
      <c r="F49" s="4" t="s">
        <v>3303</v>
      </c>
      <c r="G49" s="4" t="s">
        <v>137</v>
      </c>
      <c r="H49" s="4">
        <v>0</v>
      </c>
      <c r="I49" s="4">
        <v>3780</v>
      </c>
      <c r="AI49" s="4" t="s">
        <v>138</v>
      </c>
      <c r="AT49" s="5"/>
      <c r="BR49" s="5"/>
      <c r="BV49" s="5"/>
      <c r="BX49" s="4">
        <v>8</v>
      </c>
      <c r="BY49" s="4" t="s">
        <v>100</v>
      </c>
      <c r="CB49" s="4" t="s">
        <v>99</v>
      </c>
    </row>
    <row r="50" spans="1:80" ht="9.9499999999999993" customHeight="1">
      <c r="A50" s="4">
        <v>0</v>
      </c>
      <c r="B50" s="4">
        <v>0</v>
      </c>
      <c r="C50" s="4">
        <v>291</v>
      </c>
      <c r="D50" s="4" t="s">
        <v>139</v>
      </c>
      <c r="E50" s="4" t="s">
        <v>3308</v>
      </c>
      <c r="F50" s="4" t="s">
        <v>3309</v>
      </c>
      <c r="G50" s="4" t="s">
        <v>140</v>
      </c>
      <c r="H50" s="4">
        <v>0</v>
      </c>
      <c r="I50" s="4">
        <v>3240</v>
      </c>
      <c r="K50" s="6"/>
      <c r="AI50" s="4" t="s">
        <v>138</v>
      </c>
      <c r="AT50" s="5"/>
      <c r="BR50" s="5"/>
      <c r="BV50" s="5"/>
      <c r="BX50" s="4">
        <v>8</v>
      </c>
      <c r="BY50" s="4" t="s">
        <v>100</v>
      </c>
      <c r="CB50" s="4" t="s">
        <v>99</v>
      </c>
    </row>
    <row r="51" spans="1:80" ht="9.9499999999999993" customHeight="1">
      <c r="A51" s="4">
        <v>0</v>
      </c>
      <c r="B51" s="4">
        <v>0</v>
      </c>
      <c r="C51" s="4">
        <v>299</v>
      </c>
      <c r="D51" s="4" t="s">
        <v>141</v>
      </c>
      <c r="E51" s="4" t="s">
        <v>3292</v>
      </c>
      <c r="F51" s="4" t="s">
        <v>3293</v>
      </c>
      <c r="G51" s="4" t="s">
        <v>142</v>
      </c>
      <c r="H51" s="4">
        <v>0</v>
      </c>
      <c r="I51" s="4">
        <v>10800</v>
      </c>
      <c r="AI51" s="4" t="s">
        <v>110</v>
      </c>
      <c r="AT51" s="5"/>
      <c r="BR51" s="5"/>
      <c r="BV51" s="5"/>
      <c r="BX51" s="4">
        <v>8</v>
      </c>
      <c r="BY51" s="4" t="s">
        <v>100</v>
      </c>
      <c r="CB51" s="4" t="s">
        <v>99</v>
      </c>
    </row>
    <row r="52" spans="1:80" ht="9.9499999999999993" customHeight="1">
      <c r="A52" s="4">
        <v>0</v>
      </c>
      <c r="B52" s="4">
        <v>0</v>
      </c>
      <c r="C52" s="4">
        <v>307</v>
      </c>
      <c r="D52" s="4" t="s">
        <v>143</v>
      </c>
      <c r="E52" s="4" t="s">
        <v>3304</v>
      </c>
      <c r="F52" s="4" t="s">
        <v>3305</v>
      </c>
      <c r="G52" s="4" t="s">
        <v>144</v>
      </c>
      <c r="H52" s="4">
        <v>0</v>
      </c>
      <c r="I52" s="4">
        <v>10800</v>
      </c>
      <c r="AI52" s="4" t="s">
        <v>110</v>
      </c>
      <c r="AT52" s="5"/>
      <c r="BR52" s="5"/>
      <c r="BV52" s="5"/>
      <c r="BX52" s="4">
        <v>8</v>
      </c>
      <c r="BY52" s="4" t="s">
        <v>100</v>
      </c>
      <c r="CB52" s="4" t="s">
        <v>99</v>
      </c>
    </row>
    <row r="53" spans="1:80" ht="9.9499999999999993" customHeight="1">
      <c r="A53" s="4">
        <v>0</v>
      </c>
      <c r="B53" s="4">
        <v>0</v>
      </c>
      <c r="C53" s="4">
        <v>313</v>
      </c>
      <c r="D53" s="4" t="s">
        <v>145</v>
      </c>
      <c r="E53" s="4" t="s">
        <v>3304</v>
      </c>
      <c r="F53" s="4" t="s">
        <v>3305</v>
      </c>
      <c r="G53" s="4" t="s">
        <v>146</v>
      </c>
      <c r="H53" s="4">
        <v>0</v>
      </c>
      <c r="I53" s="4">
        <v>10800</v>
      </c>
      <c r="AI53" s="4" t="s">
        <v>110</v>
      </c>
      <c r="AT53" s="5"/>
      <c r="BR53" s="5"/>
      <c r="BV53" s="5"/>
      <c r="BX53" s="4">
        <v>8</v>
      </c>
      <c r="BY53" s="4" t="s">
        <v>100</v>
      </c>
      <c r="CB53" s="4" t="s">
        <v>99</v>
      </c>
    </row>
    <row r="54" spans="1:80" ht="9.9499999999999993" customHeight="1">
      <c r="A54" s="4">
        <v>0</v>
      </c>
      <c r="B54" s="4">
        <v>0</v>
      </c>
      <c r="C54" s="4">
        <v>316</v>
      </c>
      <c r="D54" s="4" t="s">
        <v>147</v>
      </c>
      <c r="E54" s="4" t="s">
        <v>3304</v>
      </c>
      <c r="F54" s="4" t="s">
        <v>3305</v>
      </c>
      <c r="G54" s="4" t="s">
        <v>148</v>
      </c>
      <c r="H54" s="4">
        <v>0</v>
      </c>
      <c r="I54" s="4">
        <v>10800</v>
      </c>
      <c r="AI54" s="4" t="s">
        <v>110</v>
      </c>
      <c r="AT54" s="5"/>
      <c r="BR54" s="5"/>
      <c r="BV54" s="5"/>
      <c r="BX54" s="4">
        <v>8</v>
      </c>
      <c r="BY54" s="4" t="s">
        <v>100</v>
      </c>
      <c r="CB54" s="4" t="s">
        <v>99</v>
      </c>
    </row>
    <row r="55" spans="1:80" ht="9.9499999999999993" customHeight="1">
      <c r="A55" s="4">
        <v>0</v>
      </c>
      <c r="B55" s="4">
        <v>0</v>
      </c>
      <c r="C55" s="4">
        <v>330</v>
      </c>
      <c r="D55" s="4" t="s">
        <v>149</v>
      </c>
      <c r="E55" s="4" t="s">
        <v>3292</v>
      </c>
      <c r="F55" s="4" t="s">
        <v>3293</v>
      </c>
      <c r="G55" s="4" t="s">
        <v>150</v>
      </c>
      <c r="H55" s="4">
        <v>0</v>
      </c>
      <c r="I55" s="4">
        <v>10800</v>
      </c>
      <c r="AI55" s="4" t="s">
        <v>110</v>
      </c>
      <c r="AT55" s="5"/>
      <c r="BR55" s="5"/>
      <c r="BV55" s="5"/>
      <c r="BX55" s="4">
        <v>8</v>
      </c>
      <c r="BY55" s="4" t="s">
        <v>100</v>
      </c>
      <c r="CB55" s="4" t="s">
        <v>99</v>
      </c>
    </row>
    <row r="56" spans="1:80" ht="9.9499999999999993" customHeight="1">
      <c r="A56" s="4">
        <v>0</v>
      </c>
      <c r="B56" s="4">
        <v>0</v>
      </c>
      <c r="C56" s="4">
        <v>332</v>
      </c>
      <c r="D56" s="4" t="s">
        <v>151</v>
      </c>
      <c r="E56" s="4" t="s">
        <v>3292</v>
      </c>
      <c r="F56" s="4" t="s">
        <v>3293</v>
      </c>
      <c r="G56" s="4" t="s">
        <v>152</v>
      </c>
      <c r="H56" s="4">
        <v>0</v>
      </c>
      <c r="I56" s="4">
        <v>10800</v>
      </c>
      <c r="AI56" s="4" t="s">
        <v>110</v>
      </c>
      <c r="AT56" s="5"/>
      <c r="BR56" s="5"/>
      <c r="BV56" s="5"/>
      <c r="BX56" s="4">
        <v>8</v>
      </c>
      <c r="BY56" s="4" t="s">
        <v>100</v>
      </c>
      <c r="CB56" s="4" t="s">
        <v>99</v>
      </c>
    </row>
    <row r="57" spans="1:80" ht="9.9499999999999993" customHeight="1">
      <c r="A57" s="4">
        <v>0</v>
      </c>
      <c r="B57" s="4">
        <v>0</v>
      </c>
      <c r="C57" s="4">
        <v>355</v>
      </c>
      <c r="D57" s="4" t="s">
        <v>2777</v>
      </c>
      <c r="E57" s="4" t="s">
        <v>3290</v>
      </c>
      <c r="F57" s="4" t="s">
        <v>3291</v>
      </c>
      <c r="G57" s="4" t="s">
        <v>2778</v>
      </c>
      <c r="H57" s="4">
        <v>0</v>
      </c>
      <c r="I57" s="4">
        <v>2138</v>
      </c>
      <c r="AT57" s="5"/>
      <c r="BR57" s="5"/>
      <c r="BV57" s="5"/>
      <c r="BX57" s="4">
        <v>10</v>
      </c>
      <c r="BY57" s="4" t="s">
        <v>99</v>
      </c>
      <c r="CB57" s="4" t="s">
        <v>99</v>
      </c>
    </row>
    <row r="58" spans="1:80" ht="9.9499999999999993" customHeight="1">
      <c r="A58" s="4">
        <v>0</v>
      </c>
      <c r="B58" s="4">
        <v>0</v>
      </c>
      <c r="C58" s="4">
        <v>356</v>
      </c>
      <c r="D58" s="4" t="s">
        <v>153</v>
      </c>
      <c r="E58" s="4" t="s">
        <v>3294</v>
      </c>
      <c r="F58" s="4" t="s">
        <v>3295</v>
      </c>
      <c r="G58" s="4" t="s">
        <v>154</v>
      </c>
      <c r="H58" s="4">
        <v>0</v>
      </c>
      <c r="I58" s="4">
        <v>2700</v>
      </c>
      <c r="AI58" s="4" t="s">
        <v>155</v>
      </c>
      <c r="AT58" s="5"/>
      <c r="BR58" s="5"/>
      <c r="BV58" s="5"/>
      <c r="BX58" s="4">
        <v>8</v>
      </c>
      <c r="BY58" s="4" t="s">
        <v>100</v>
      </c>
      <c r="CB58" s="4" t="s">
        <v>99</v>
      </c>
    </row>
    <row r="59" spans="1:80" ht="9.9499999999999993" customHeight="1">
      <c r="A59" s="4">
        <v>0</v>
      </c>
      <c r="B59" s="4">
        <v>0</v>
      </c>
      <c r="C59" s="4">
        <v>419</v>
      </c>
      <c r="D59" s="4" t="s">
        <v>2779</v>
      </c>
      <c r="E59" s="4" t="s">
        <v>3302</v>
      </c>
      <c r="F59" s="4" t="s">
        <v>3303</v>
      </c>
      <c r="G59" s="4" t="s">
        <v>2780</v>
      </c>
      <c r="H59" s="4">
        <v>0</v>
      </c>
      <c r="I59" s="4">
        <v>3780</v>
      </c>
      <c r="AT59" s="5"/>
      <c r="BR59" s="5"/>
      <c r="BV59" s="5"/>
      <c r="BX59" s="4">
        <v>8</v>
      </c>
      <c r="BY59" s="4" t="s">
        <v>100</v>
      </c>
      <c r="CB59" s="4" t="s">
        <v>99</v>
      </c>
    </row>
    <row r="60" spans="1:80" ht="9.9499999999999993" customHeight="1">
      <c r="A60" s="4">
        <v>0</v>
      </c>
      <c r="B60" s="4">
        <v>0</v>
      </c>
      <c r="C60" s="4">
        <v>425</v>
      </c>
      <c r="D60" s="4" t="s">
        <v>157</v>
      </c>
      <c r="E60" s="4" t="s">
        <v>3310</v>
      </c>
      <c r="F60" s="4" t="s">
        <v>3311</v>
      </c>
      <c r="G60" s="4" t="s">
        <v>158</v>
      </c>
      <c r="H60" s="4">
        <v>0</v>
      </c>
      <c r="I60" s="4">
        <v>4536</v>
      </c>
      <c r="AI60" s="4" t="s">
        <v>159</v>
      </c>
      <c r="AT60" s="5"/>
      <c r="BR60" s="5"/>
      <c r="BV60" s="5"/>
      <c r="BX60" s="4">
        <v>8</v>
      </c>
      <c r="BY60" s="4" t="s">
        <v>100</v>
      </c>
      <c r="CB60" s="4" t="s">
        <v>99</v>
      </c>
    </row>
    <row r="61" spans="1:80" ht="9.9499999999999993" customHeight="1">
      <c r="A61" s="4">
        <v>0</v>
      </c>
      <c r="B61" s="4">
        <v>0</v>
      </c>
      <c r="C61" s="4">
        <v>427</v>
      </c>
      <c r="D61" s="4" t="s">
        <v>160</v>
      </c>
      <c r="G61" s="4" t="s">
        <v>161</v>
      </c>
      <c r="H61" s="4">
        <v>0</v>
      </c>
      <c r="I61" s="4">
        <v>1000</v>
      </c>
      <c r="AI61" s="4" t="s">
        <v>162</v>
      </c>
      <c r="AT61" s="5"/>
      <c r="BR61" s="5"/>
      <c r="BV61" s="5"/>
      <c r="BX61" s="4">
        <v>8</v>
      </c>
      <c r="BY61" s="4" t="s">
        <v>100</v>
      </c>
      <c r="CB61" s="4" t="s">
        <v>99</v>
      </c>
    </row>
    <row r="62" spans="1:80" ht="9.9499999999999993" customHeight="1">
      <c r="A62" s="4">
        <v>0</v>
      </c>
      <c r="B62" s="4">
        <v>0</v>
      </c>
      <c r="C62" s="4">
        <v>428</v>
      </c>
      <c r="D62" s="4" t="s">
        <v>163</v>
      </c>
      <c r="E62" s="4" t="s">
        <v>3308</v>
      </c>
      <c r="F62" s="4" t="s">
        <v>3309</v>
      </c>
      <c r="G62" s="4" t="s">
        <v>164</v>
      </c>
      <c r="H62" s="4">
        <v>0</v>
      </c>
      <c r="I62" s="4">
        <v>3980</v>
      </c>
      <c r="AI62" s="4" t="s">
        <v>165</v>
      </c>
      <c r="AT62" s="5"/>
      <c r="BR62" s="5"/>
      <c r="BV62" s="5"/>
      <c r="BX62" s="4">
        <v>10</v>
      </c>
      <c r="BY62" s="4" t="s">
        <v>99</v>
      </c>
      <c r="CB62" s="4" t="s">
        <v>99</v>
      </c>
    </row>
    <row r="63" spans="1:80" ht="9.9499999999999993" customHeight="1">
      <c r="A63" s="4">
        <v>0</v>
      </c>
      <c r="B63" s="4">
        <v>0</v>
      </c>
      <c r="C63" s="4">
        <v>433</v>
      </c>
      <c r="D63" s="4" t="s">
        <v>166</v>
      </c>
      <c r="E63" s="4" t="s">
        <v>3290</v>
      </c>
      <c r="F63" s="4" t="s">
        <v>3291</v>
      </c>
      <c r="G63" s="4" t="s">
        <v>167</v>
      </c>
      <c r="H63" s="4">
        <v>0</v>
      </c>
      <c r="I63" s="4">
        <v>5220</v>
      </c>
      <c r="AI63" s="4" t="s">
        <v>103</v>
      </c>
      <c r="AT63" s="5"/>
      <c r="BR63" s="5"/>
      <c r="BV63" s="5"/>
      <c r="BX63" s="4">
        <v>10</v>
      </c>
      <c r="BY63" s="4" t="s">
        <v>99</v>
      </c>
      <c r="CB63" s="4" t="s">
        <v>99</v>
      </c>
    </row>
    <row r="64" spans="1:80" ht="9.9499999999999993" customHeight="1">
      <c r="A64" s="4">
        <v>0</v>
      </c>
      <c r="B64" s="4">
        <v>0</v>
      </c>
      <c r="C64" s="4">
        <v>435</v>
      </c>
      <c r="D64" s="4" t="s">
        <v>168</v>
      </c>
      <c r="E64" s="4" t="s">
        <v>3290</v>
      </c>
      <c r="F64" s="4" t="s">
        <v>3291</v>
      </c>
      <c r="G64" s="4" t="s">
        <v>169</v>
      </c>
      <c r="H64" s="4">
        <v>0</v>
      </c>
      <c r="I64" s="4">
        <v>5220</v>
      </c>
      <c r="AI64" s="4" t="s">
        <v>103</v>
      </c>
      <c r="AT64" s="5"/>
      <c r="BR64" s="5"/>
      <c r="BV64" s="5"/>
      <c r="BX64" s="4">
        <v>10</v>
      </c>
      <c r="BY64" s="4" t="s">
        <v>99</v>
      </c>
      <c r="CB64" s="4" t="s">
        <v>99</v>
      </c>
    </row>
    <row r="65" spans="1:80" ht="9.9499999999999993" customHeight="1">
      <c r="A65" s="4">
        <v>0</v>
      </c>
      <c r="B65" s="4">
        <v>0</v>
      </c>
      <c r="C65" s="4">
        <v>457</v>
      </c>
      <c r="D65" s="4" t="s">
        <v>170</v>
      </c>
      <c r="E65" s="4" t="s">
        <v>3306</v>
      </c>
      <c r="F65" s="4" t="s">
        <v>3307</v>
      </c>
      <c r="G65" s="4" t="s">
        <v>171</v>
      </c>
      <c r="H65" s="4">
        <v>0</v>
      </c>
      <c r="I65" s="4">
        <v>3570</v>
      </c>
      <c r="AI65" s="4" t="s">
        <v>172</v>
      </c>
      <c r="AT65" s="5"/>
      <c r="BR65" s="5"/>
      <c r="BV65" s="5"/>
      <c r="BX65" s="4">
        <v>8</v>
      </c>
      <c r="BY65" s="4" t="s">
        <v>100</v>
      </c>
      <c r="CB65" s="4" t="s">
        <v>99</v>
      </c>
    </row>
    <row r="66" spans="1:80" ht="9.9499999999999993" customHeight="1">
      <c r="A66" s="4">
        <v>0</v>
      </c>
      <c r="B66" s="4">
        <v>0</v>
      </c>
      <c r="C66" s="4">
        <v>462</v>
      </c>
      <c r="D66" s="4" t="s">
        <v>2781</v>
      </c>
      <c r="E66" s="4" t="s">
        <v>3292</v>
      </c>
      <c r="F66" s="4" t="s">
        <v>3293</v>
      </c>
      <c r="G66" s="4" t="s">
        <v>173</v>
      </c>
      <c r="H66" s="4">
        <v>0</v>
      </c>
      <c r="I66" s="4">
        <v>5780</v>
      </c>
      <c r="AI66" s="4" t="s">
        <v>156</v>
      </c>
      <c r="AT66" s="5"/>
      <c r="BR66" s="5"/>
      <c r="BV66" s="5"/>
      <c r="BX66" s="4">
        <v>8</v>
      </c>
      <c r="BY66" s="4" t="s">
        <v>100</v>
      </c>
      <c r="CB66" s="4" t="s">
        <v>99</v>
      </c>
    </row>
    <row r="67" spans="1:80" ht="9.9499999999999993" customHeight="1">
      <c r="A67" s="4">
        <v>0</v>
      </c>
      <c r="B67" s="4">
        <v>0</v>
      </c>
      <c r="C67" s="4">
        <v>463</v>
      </c>
      <c r="D67" s="4" t="s">
        <v>174</v>
      </c>
      <c r="E67" s="4" t="s">
        <v>3308</v>
      </c>
      <c r="F67" s="4" t="s">
        <v>3309</v>
      </c>
      <c r="G67" s="4" t="s">
        <v>175</v>
      </c>
      <c r="H67" s="4">
        <v>0</v>
      </c>
      <c r="I67" s="4">
        <v>4380</v>
      </c>
      <c r="AI67" s="4" t="s">
        <v>172</v>
      </c>
      <c r="AT67" s="5"/>
      <c r="BR67" s="5"/>
      <c r="BV67" s="5"/>
      <c r="BX67" s="4">
        <v>8</v>
      </c>
      <c r="BY67" s="4" t="s">
        <v>100</v>
      </c>
      <c r="CB67" s="4" t="s">
        <v>99</v>
      </c>
    </row>
    <row r="68" spans="1:80" ht="9.9499999999999993" customHeight="1">
      <c r="A68" s="4">
        <v>0</v>
      </c>
      <c r="B68" s="4">
        <v>0</v>
      </c>
      <c r="C68" s="4">
        <v>465</v>
      </c>
      <c r="D68" s="4" t="s">
        <v>176</v>
      </c>
      <c r="E68" s="4" t="s">
        <v>3306</v>
      </c>
      <c r="F68" s="4" t="s">
        <v>3307</v>
      </c>
      <c r="G68" s="4" t="s">
        <v>177</v>
      </c>
      <c r="H68" s="4">
        <v>0</v>
      </c>
      <c r="I68" s="4">
        <v>4380</v>
      </c>
      <c r="AI68" s="4" t="s">
        <v>172</v>
      </c>
      <c r="AT68" s="5"/>
      <c r="BR68" s="5"/>
      <c r="BV68" s="5"/>
      <c r="BX68" s="4">
        <v>8</v>
      </c>
      <c r="BY68" s="4" t="s">
        <v>100</v>
      </c>
      <c r="CB68" s="4" t="s">
        <v>99</v>
      </c>
    </row>
    <row r="69" spans="1:80" ht="9.9499999999999993" customHeight="1">
      <c r="A69" s="4">
        <v>0</v>
      </c>
      <c r="B69" s="4">
        <v>0</v>
      </c>
      <c r="C69" s="4">
        <v>467</v>
      </c>
      <c r="D69" s="4" t="s">
        <v>178</v>
      </c>
      <c r="E69" s="4" t="s">
        <v>3302</v>
      </c>
      <c r="F69" s="4" t="s">
        <v>3303</v>
      </c>
      <c r="G69" s="4" t="s">
        <v>179</v>
      </c>
      <c r="H69" s="4">
        <v>0</v>
      </c>
      <c r="I69" s="4">
        <v>3380</v>
      </c>
      <c r="AI69" s="4" t="s">
        <v>156</v>
      </c>
      <c r="AT69" s="5"/>
      <c r="BR69" s="5"/>
      <c r="BV69" s="5"/>
      <c r="BX69" s="4">
        <v>8</v>
      </c>
      <c r="BY69" s="4" t="s">
        <v>100</v>
      </c>
      <c r="CB69" s="4" t="s">
        <v>99</v>
      </c>
    </row>
    <row r="70" spans="1:80" ht="9.9499999999999993" customHeight="1">
      <c r="A70" s="4">
        <v>0</v>
      </c>
      <c r="B70" s="4">
        <v>0</v>
      </c>
      <c r="C70" s="4">
        <v>474</v>
      </c>
      <c r="D70" s="4" t="s">
        <v>180</v>
      </c>
      <c r="E70" s="4" t="s">
        <v>3304</v>
      </c>
      <c r="F70" s="4" t="s">
        <v>3305</v>
      </c>
      <c r="G70" s="4" t="s">
        <v>181</v>
      </c>
      <c r="H70" s="4">
        <v>0</v>
      </c>
      <c r="I70" s="4">
        <v>10800</v>
      </c>
      <c r="AI70" s="4" t="s">
        <v>156</v>
      </c>
      <c r="AT70" s="5"/>
      <c r="BR70" s="5"/>
      <c r="BV70" s="5"/>
      <c r="BX70" s="4">
        <v>8</v>
      </c>
      <c r="BY70" s="4" t="s">
        <v>100</v>
      </c>
      <c r="CB70" s="4" t="s">
        <v>99</v>
      </c>
    </row>
    <row r="71" spans="1:80" ht="9.9499999999999993" customHeight="1">
      <c r="A71" s="4">
        <v>0</v>
      </c>
      <c r="B71" s="4">
        <v>0</v>
      </c>
      <c r="C71" s="4">
        <v>476</v>
      </c>
      <c r="D71" s="4" t="s">
        <v>182</v>
      </c>
      <c r="E71" s="4" t="s">
        <v>3304</v>
      </c>
      <c r="F71" s="4" t="s">
        <v>3305</v>
      </c>
      <c r="G71" s="4" t="s">
        <v>183</v>
      </c>
      <c r="H71" s="4">
        <v>0</v>
      </c>
      <c r="I71" s="4">
        <v>10800</v>
      </c>
      <c r="AI71" s="4" t="s">
        <v>156</v>
      </c>
      <c r="AT71" s="5"/>
      <c r="BR71" s="5"/>
      <c r="BV71" s="5"/>
      <c r="BX71" s="4">
        <v>8</v>
      </c>
      <c r="BY71" s="4" t="s">
        <v>100</v>
      </c>
      <c r="CB71" s="4" t="s">
        <v>99</v>
      </c>
    </row>
    <row r="72" spans="1:80" ht="9.9499999999999993" customHeight="1">
      <c r="A72" s="4">
        <v>0</v>
      </c>
      <c r="B72" s="4">
        <v>0</v>
      </c>
      <c r="C72" s="4">
        <v>480</v>
      </c>
      <c r="D72" s="4" t="s">
        <v>184</v>
      </c>
      <c r="E72" s="4" t="s">
        <v>3304</v>
      </c>
      <c r="F72" s="4" t="s">
        <v>3305</v>
      </c>
      <c r="G72" s="4" t="s">
        <v>185</v>
      </c>
      <c r="H72" s="4">
        <v>0</v>
      </c>
      <c r="I72" s="4">
        <v>15800</v>
      </c>
      <c r="AI72" s="4" t="s">
        <v>156</v>
      </c>
      <c r="AT72" s="5"/>
      <c r="BR72" s="5"/>
      <c r="BV72" s="5"/>
      <c r="BX72" s="4">
        <v>8</v>
      </c>
      <c r="BY72" s="4" t="s">
        <v>100</v>
      </c>
      <c r="CB72" s="4" t="s">
        <v>99</v>
      </c>
    </row>
    <row r="73" spans="1:80" ht="9.9499999999999993" customHeight="1">
      <c r="A73" s="4">
        <v>0</v>
      </c>
      <c r="B73" s="4">
        <v>0</v>
      </c>
      <c r="C73" s="4">
        <v>482</v>
      </c>
      <c r="D73" s="4" t="s">
        <v>186</v>
      </c>
      <c r="E73" s="4" t="s">
        <v>3304</v>
      </c>
      <c r="F73" s="4" t="s">
        <v>3305</v>
      </c>
      <c r="G73" s="4" t="s">
        <v>187</v>
      </c>
      <c r="H73" s="4">
        <v>0</v>
      </c>
      <c r="I73" s="4">
        <v>10800</v>
      </c>
      <c r="AI73" s="4" t="s">
        <v>156</v>
      </c>
      <c r="AT73" s="5"/>
      <c r="BR73" s="5"/>
      <c r="BV73" s="5"/>
      <c r="BX73" s="4">
        <v>8</v>
      </c>
      <c r="BY73" s="4" t="s">
        <v>100</v>
      </c>
      <c r="CB73" s="4" t="s">
        <v>99</v>
      </c>
    </row>
    <row r="74" spans="1:80" ht="9.9499999999999993" customHeight="1">
      <c r="A74" s="4">
        <v>0</v>
      </c>
      <c r="B74" s="4">
        <v>0</v>
      </c>
      <c r="C74" s="4">
        <v>484</v>
      </c>
      <c r="D74" s="4" t="s">
        <v>188</v>
      </c>
      <c r="E74" s="4" t="s">
        <v>3304</v>
      </c>
      <c r="F74" s="4" t="s">
        <v>3305</v>
      </c>
      <c r="G74" s="4" t="s">
        <v>189</v>
      </c>
      <c r="H74" s="4">
        <v>0</v>
      </c>
      <c r="I74" s="4">
        <v>15800</v>
      </c>
      <c r="AI74" s="4" t="s">
        <v>156</v>
      </c>
      <c r="AT74" s="5"/>
      <c r="BR74" s="5"/>
      <c r="BV74" s="5"/>
      <c r="BX74" s="4">
        <v>8</v>
      </c>
      <c r="BY74" s="4" t="s">
        <v>100</v>
      </c>
      <c r="CB74" s="4" t="s">
        <v>99</v>
      </c>
    </row>
    <row r="75" spans="1:80" ht="9.9499999999999993" customHeight="1">
      <c r="A75" s="4">
        <v>0</v>
      </c>
      <c r="B75" s="4">
        <v>0</v>
      </c>
      <c r="C75" s="4">
        <v>490</v>
      </c>
      <c r="D75" s="4" t="s">
        <v>190</v>
      </c>
      <c r="E75" s="4" t="s">
        <v>3292</v>
      </c>
      <c r="F75" s="4" t="s">
        <v>3293</v>
      </c>
      <c r="G75" s="4" t="s">
        <v>191</v>
      </c>
      <c r="H75" s="4">
        <v>0</v>
      </c>
      <c r="I75" s="4">
        <v>5400</v>
      </c>
      <c r="AI75" s="4" t="s">
        <v>156</v>
      </c>
      <c r="AT75" s="5"/>
      <c r="BR75" s="5"/>
      <c r="BV75" s="5"/>
      <c r="BX75" s="4">
        <v>8</v>
      </c>
      <c r="BY75" s="4" t="s">
        <v>100</v>
      </c>
      <c r="CB75" s="4" t="s">
        <v>99</v>
      </c>
    </row>
    <row r="76" spans="1:80" ht="9.9499999999999993" customHeight="1">
      <c r="A76" s="4">
        <v>0</v>
      </c>
      <c r="B76" s="4">
        <v>0</v>
      </c>
      <c r="C76" s="4">
        <v>493</v>
      </c>
      <c r="D76" s="4" t="s">
        <v>192</v>
      </c>
      <c r="E76" s="4" t="s">
        <v>3292</v>
      </c>
      <c r="F76" s="4" t="s">
        <v>3293</v>
      </c>
      <c r="G76" s="4" t="s">
        <v>193</v>
      </c>
      <c r="H76" s="4">
        <v>0</v>
      </c>
      <c r="I76" s="4">
        <v>4860</v>
      </c>
      <c r="AI76" s="4" t="s">
        <v>156</v>
      </c>
      <c r="AT76" s="5"/>
      <c r="BR76" s="5"/>
      <c r="BV76" s="5"/>
      <c r="BX76" s="4">
        <v>8</v>
      </c>
      <c r="BY76" s="4" t="s">
        <v>100</v>
      </c>
      <c r="CB76" s="4" t="s">
        <v>99</v>
      </c>
    </row>
    <row r="77" spans="1:80" ht="9.9499999999999993" customHeight="1">
      <c r="A77" s="4">
        <v>0</v>
      </c>
      <c r="B77" s="4">
        <v>0</v>
      </c>
      <c r="C77" s="4">
        <v>546</v>
      </c>
      <c r="D77" s="4" t="s">
        <v>194</v>
      </c>
      <c r="E77" s="4" t="s">
        <v>3290</v>
      </c>
      <c r="F77" s="4" t="s">
        <v>3291</v>
      </c>
      <c r="G77" s="4" t="s">
        <v>195</v>
      </c>
      <c r="H77" s="4">
        <v>0</v>
      </c>
      <c r="I77" s="4">
        <v>3380</v>
      </c>
      <c r="AI77" s="4" t="s">
        <v>165</v>
      </c>
      <c r="AT77" s="5"/>
      <c r="BR77" s="5"/>
      <c r="BV77" s="5"/>
      <c r="BX77" s="4">
        <v>10</v>
      </c>
      <c r="BY77" s="4" t="s">
        <v>99</v>
      </c>
      <c r="CB77" s="4" t="s">
        <v>99</v>
      </c>
    </row>
    <row r="78" spans="1:80" ht="9.9499999999999993" customHeight="1">
      <c r="A78" s="4">
        <v>0</v>
      </c>
      <c r="B78" s="4">
        <v>0</v>
      </c>
      <c r="C78" s="4">
        <v>855</v>
      </c>
      <c r="D78" s="4" t="s">
        <v>196</v>
      </c>
      <c r="E78" s="4" t="s">
        <v>3308</v>
      </c>
      <c r="F78" s="4" t="s">
        <v>3309</v>
      </c>
      <c r="G78" s="4" t="s">
        <v>197</v>
      </c>
      <c r="H78" s="4">
        <v>0</v>
      </c>
      <c r="I78" s="4">
        <v>5500</v>
      </c>
      <c r="AI78" s="4" t="s">
        <v>198</v>
      </c>
      <c r="AT78" s="5"/>
      <c r="BR78" s="5"/>
      <c r="BV78" s="5"/>
      <c r="BX78" s="4">
        <v>8</v>
      </c>
      <c r="BY78" s="4" t="s">
        <v>100</v>
      </c>
      <c r="CB78" s="4" t="s">
        <v>99</v>
      </c>
    </row>
    <row r="79" spans="1:80" ht="9.9499999999999993" customHeight="1">
      <c r="A79" s="4">
        <v>0</v>
      </c>
      <c r="B79" s="4">
        <v>0</v>
      </c>
      <c r="C79" s="4">
        <v>877</v>
      </c>
      <c r="D79" s="4" t="s">
        <v>199</v>
      </c>
      <c r="E79" s="4" t="s">
        <v>3304</v>
      </c>
      <c r="F79" s="4" t="s">
        <v>3305</v>
      </c>
      <c r="G79" s="4" t="s">
        <v>200</v>
      </c>
      <c r="H79" s="4">
        <v>0</v>
      </c>
      <c r="I79" s="4">
        <v>10800</v>
      </c>
      <c r="AI79" s="4" t="s">
        <v>103</v>
      </c>
      <c r="AT79" s="5"/>
      <c r="BR79" s="5"/>
      <c r="BV79" s="5"/>
      <c r="BX79" s="4">
        <v>8</v>
      </c>
      <c r="BY79" s="4" t="s">
        <v>100</v>
      </c>
      <c r="CB79" s="4" t="s">
        <v>99</v>
      </c>
    </row>
    <row r="80" spans="1:80" ht="9.9499999999999993" customHeight="1">
      <c r="A80" s="4">
        <v>0</v>
      </c>
      <c r="B80" s="4">
        <v>0</v>
      </c>
      <c r="C80" s="4">
        <v>904</v>
      </c>
      <c r="D80" s="4" t="s">
        <v>201</v>
      </c>
      <c r="E80" s="4" t="s">
        <v>3304</v>
      </c>
      <c r="F80" s="4" t="s">
        <v>3305</v>
      </c>
      <c r="G80" s="4" t="s">
        <v>202</v>
      </c>
      <c r="H80" s="4">
        <v>0</v>
      </c>
      <c r="I80" s="4">
        <v>8208</v>
      </c>
      <c r="AI80" s="4" t="s">
        <v>103</v>
      </c>
      <c r="AT80" s="5"/>
      <c r="BR80" s="5"/>
      <c r="BV80" s="5"/>
      <c r="BX80" s="4">
        <v>8</v>
      </c>
      <c r="BY80" s="4" t="s">
        <v>100</v>
      </c>
      <c r="CB80" s="4" t="s">
        <v>99</v>
      </c>
    </row>
    <row r="81" spans="1:80" ht="9.9499999999999993" customHeight="1">
      <c r="A81" s="4">
        <v>0</v>
      </c>
      <c r="B81" s="4">
        <v>0</v>
      </c>
      <c r="C81" s="4">
        <v>906</v>
      </c>
      <c r="D81" s="4" t="s">
        <v>203</v>
      </c>
      <c r="E81" s="4" t="s">
        <v>3304</v>
      </c>
      <c r="F81" s="4" t="s">
        <v>3305</v>
      </c>
      <c r="G81" s="4" t="s">
        <v>204</v>
      </c>
      <c r="H81" s="4">
        <v>0</v>
      </c>
      <c r="I81" s="4">
        <v>5184</v>
      </c>
      <c r="AI81" s="4" t="s">
        <v>103</v>
      </c>
      <c r="AT81" s="5"/>
      <c r="BR81" s="5"/>
      <c r="BV81" s="5"/>
      <c r="BX81" s="4">
        <v>8</v>
      </c>
      <c r="BY81" s="4" t="s">
        <v>100</v>
      </c>
      <c r="CB81" s="4" t="s">
        <v>99</v>
      </c>
    </row>
    <row r="82" spans="1:80" ht="9.9499999999999993" customHeight="1">
      <c r="A82" s="4">
        <v>0</v>
      </c>
      <c r="B82" s="4">
        <v>0</v>
      </c>
      <c r="C82" s="4">
        <v>907</v>
      </c>
      <c r="D82" s="4" t="s">
        <v>205</v>
      </c>
      <c r="E82" s="4" t="s">
        <v>3304</v>
      </c>
      <c r="F82" s="4" t="s">
        <v>3305</v>
      </c>
      <c r="G82" s="4" t="s">
        <v>204</v>
      </c>
      <c r="H82" s="4">
        <v>0</v>
      </c>
      <c r="I82" s="4">
        <v>10800</v>
      </c>
      <c r="AI82" s="4" t="s">
        <v>103</v>
      </c>
      <c r="AT82" s="5"/>
      <c r="BR82" s="5"/>
      <c r="BV82" s="5"/>
      <c r="BX82" s="4">
        <v>8</v>
      </c>
      <c r="BY82" s="4" t="s">
        <v>100</v>
      </c>
      <c r="CB82" s="4" t="s">
        <v>99</v>
      </c>
    </row>
    <row r="83" spans="1:80" ht="9.9499999999999993" customHeight="1">
      <c r="A83" s="4">
        <v>0</v>
      </c>
      <c r="B83" s="4">
        <v>0</v>
      </c>
      <c r="C83" s="4">
        <v>908</v>
      </c>
      <c r="D83" s="4" t="s">
        <v>206</v>
      </c>
      <c r="E83" s="4" t="s">
        <v>3304</v>
      </c>
      <c r="F83" s="4" t="s">
        <v>3305</v>
      </c>
      <c r="G83" s="4" t="s">
        <v>207</v>
      </c>
      <c r="H83" s="4">
        <v>0</v>
      </c>
      <c r="I83" s="4">
        <v>10800</v>
      </c>
      <c r="AI83" s="4" t="s">
        <v>103</v>
      </c>
      <c r="AT83" s="5"/>
      <c r="BR83" s="5"/>
      <c r="BV83" s="5"/>
      <c r="BX83" s="4">
        <v>8</v>
      </c>
      <c r="BY83" s="4" t="s">
        <v>100</v>
      </c>
      <c r="CB83" s="4" t="s">
        <v>99</v>
      </c>
    </row>
    <row r="84" spans="1:80" ht="9.9499999999999993" customHeight="1">
      <c r="A84" s="4">
        <v>0</v>
      </c>
      <c r="B84" s="4">
        <v>0</v>
      </c>
      <c r="C84" s="4">
        <v>910</v>
      </c>
      <c r="D84" s="4" t="s">
        <v>208</v>
      </c>
      <c r="E84" s="4" t="s">
        <v>3302</v>
      </c>
      <c r="F84" s="4" t="s">
        <v>3303</v>
      </c>
      <c r="G84" s="4" t="s">
        <v>209</v>
      </c>
      <c r="H84" s="4">
        <v>0</v>
      </c>
      <c r="I84" s="4">
        <v>5400</v>
      </c>
      <c r="AI84" s="4" t="s">
        <v>103</v>
      </c>
      <c r="AT84" s="5"/>
      <c r="BR84" s="5"/>
      <c r="BV84" s="5"/>
      <c r="BX84" s="4">
        <v>8</v>
      </c>
      <c r="BY84" s="4" t="s">
        <v>100</v>
      </c>
      <c r="CB84" s="4" t="s">
        <v>99</v>
      </c>
    </row>
    <row r="85" spans="1:80" ht="9.9499999999999993" customHeight="1">
      <c r="A85" s="4">
        <v>0</v>
      </c>
      <c r="B85" s="4">
        <v>0</v>
      </c>
      <c r="C85" s="4">
        <v>987</v>
      </c>
      <c r="D85" s="4" t="s">
        <v>210</v>
      </c>
      <c r="E85" s="4" t="s">
        <v>3290</v>
      </c>
      <c r="F85" s="4" t="s">
        <v>3291</v>
      </c>
      <c r="G85" s="4" t="s">
        <v>211</v>
      </c>
      <c r="H85" s="4">
        <v>0</v>
      </c>
      <c r="I85" s="4">
        <v>2673</v>
      </c>
      <c r="AI85" s="4" t="s">
        <v>162</v>
      </c>
      <c r="AT85" s="5"/>
      <c r="BR85" s="5"/>
      <c r="BV85" s="5"/>
      <c r="BX85" s="4">
        <v>10</v>
      </c>
      <c r="BY85" s="4" t="s">
        <v>99</v>
      </c>
      <c r="CB85" s="4" t="s">
        <v>99</v>
      </c>
    </row>
    <row r="86" spans="1:80" ht="9.9499999999999993" customHeight="1">
      <c r="A86" s="4">
        <v>0</v>
      </c>
      <c r="B86" s="4">
        <v>0</v>
      </c>
      <c r="C86" s="4">
        <v>1015</v>
      </c>
      <c r="D86" s="4" t="s">
        <v>212</v>
      </c>
      <c r="E86" s="4" t="s">
        <v>3302</v>
      </c>
      <c r="F86" s="4" t="s">
        <v>3303</v>
      </c>
      <c r="G86" s="4" t="s">
        <v>213</v>
      </c>
      <c r="H86" s="4">
        <v>0</v>
      </c>
      <c r="I86" s="4">
        <v>5400</v>
      </c>
      <c r="AI86" s="4" t="s">
        <v>110</v>
      </c>
      <c r="AT86" s="5"/>
      <c r="BR86" s="5"/>
      <c r="BV86" s="5"/>
      <c r="BX86" s="4">
        <v>8</v>
      </c>
      <c r="BY86" s="4" t="s">
        <v>100</v>
      </c>
      <c r="CB86" s="4" t="s">
        <v>99</v>
      </c>
    </row>
    <row r="87" spans="1:80" ht="9.9499999999999993" customHeight="1">
      <c r="A87" s="4">
        <v>0</v>
      </c>
      <c r="B87" s="4">
        <v>0</v>
      </c>
      <c r="C87" s="4">
        <v>1029</v>
      </c>
      <c r="D87" s="4" t="s">
        <v>214</v>
      </c>
      <c r="E87" s="4" t="s">
        <v>3302</v>
      </c>
      <c r="F87" s="4" t="s">
        <v>3303</v>
      </c>
      <c r="G87" s="4" t="s">
        <v>215</v>
      </c>
      <c r="H87" s="4">
        <v>0</v>
      </c>
      <c r="I87" s="4">
        <v>5940</v>
      </c>
      <c r="AI87" s="4" t="s">
        <v>110</v>
      </c>
      <c r="AT87" s="5"/>
      <c r="BR87" s="5"/>
      <c r="BV87" s="5"/>
      <c r="BX87" s="4">
        <v>8</v>
      </c>
      <c r="BY87" s="4" t="s">
        <v>100</v>
      </c>
      <c r="CB87" s="4" t="s">
        <v>99</v>
      </c>
    </row>
    <row r="88" spans="1:80" ht="9.9499999999999993" customHeight="1">
      <c r="A88" s="4">
        <v>0</v>
      </c>
      <c r="B88" s="4">
        <v>0</v>
      </c>
      <c r="C88" s="4">
        <v>1056</v>
      </c>
      <c r="D88" s="4" t="s">
        <v>216</v>
      </c>
      <c r="E88" s="4" t="s">
        <v>3310</v>
      </c>
      <c r="F88" s="4" t="s">
        <v>3311</v>
      </c>
      <c r="G88" s="4" t="s">
        <v>217</v>
      </c>
      <c r="H88" s="4">
        <v>0</v>
      </c>
      <c r="I88" s="4">
        <v>4470</v>
      </c>
      <c r="AI88" s="4" t="s">
        <v>159</v>
      </c>
      <c r="AT88" s="5"/>
      <c r="BR88" s="5"/>
      <c r="BV88" s="5"/>
      <c r="BX88" s="4">
        <v>8</v>
      </c>
      <c r="BY88" s="4" t="s">
        <v>100</v>
      </c>
      <c r="CB88" s="4" t="s">
        <v>99</v>
      </c>
    </row>
    <row r="89" spans="1:80" ht="9.9499999999999993" customHeight="1">
      <c r="A89" s="4">
        <v>0</v>
      </c>
      <c r="B89" s="4">
        <v>0</v>
      </c>
      <c r="C89" s="4">
        <v>1057</v>
      </c>
      <c r="D89" s="4" t="s">
        <v>218</v>
      </c>
      <c r="E89" s="4" t="s">
        <v>3310</v>
      </c>
      <c r="F89" s="4" t="s">
        <v>3311</v>
      </c>
      <c r="G89" s="4" t="s">
        <v>219</v>
      </c>
      <c r="H89" s="4">
        <v>0</v>
      </c>
      <c r="I89" s="4">
        <v>3672</v>
      </c>
      <c r="AI89" s="4" t="s">
        <v>159</v>
      </c>
      <c r="AT89" s="5"/>
      <c r="BR89" s="5"/>
      <c r="BV89" s="5"/>
      <c r="BX89" s="4">
        <v>8</v>
      </c>
      <c r="BY89" s="4" t="s">
        <v>100</v>
      </c>
      <c r="CB89" s="4" t="s">
        <v>99</v>
      </c>
    </row>
    <row r="90" spans="1:80" ht="9.9499999999999993" customHeight="1">
      <c r="A90" s="4">
        <v>0</v>
      </c>
      <c r="B90" s="4">
        <v>0</v>
      </c>
      <c r="C90" s="4">
        <v>1058</v>
      </c>
      <c r="D90" s="4" t="s">
        <v>220</v>
      </c>
      <c r="E90" s="4" t="s">
        <v>3310</v>
      </c>
      <c r="F90" s="4" t="s">
        <v>3311</v>
      </c>
      <c r="G90" s="4" t="s">
        <v>221</v>
      </c>
      <c r="H90" s="4">
        <v>0</v>
      </c>
      <c r="I90" s="4">
        <v>3456</v>
      </c>
      <c r="AI90" s="4" t="s">
        <v>159</v>
      </c>
      <c r="AT90" s="5"/>
      <c r="BR90" s="5"/>
      <c r="BV90" s="5"/>
      <c r="BX90" s="4">
        <v>8</v>
      </c>
      <c r="BY90" s="4" t="s">
        <v>100</v>
      </c>
      <c r="CB90" s="4" t="s">
        <v>99</v>
      </c>
    </row>
    <row r="91" spans="1:80" ht="9.9499999999999993" customHeight="1">
      <c r="A91" s="4">
        <v>0</v>
      </c>
      <c r="B91" s="4">
        <v>0</v>
      </c>
      <c r="C91" s="4">
        <v>1059</v>
      </c>
      <c r="D91" s="4" t="s">
        <v>222</v>
      </c>
      <c r="E91" s="4" t="s">
        <v>3310</v>
      </c>
      <c r="F91" s="4" t="s">
        <v>3311</v>
      </c>
      <c r="G91" s="4" t="s">
        <v>223</v>
      </c>
      <c r="H91" s="4">
        <v>0</v>
      </c>
      <c r="I91" s="4">
        <v>4660</v>
      </c>
      <c r="AI91" s="4" t="s">
        <v>159</v>
      </c>
      <c r="AT91" s="5"/>
      <c r="BR91" s="5"/>
      <c r="BV91" s="5"/>
      <c r="BX91" s="4">
        <v>8</v>
      </c>
      <c r="BY91" s="4" t="s">
        <v>100</v>
      </c>
      <c r="CB91" s="4" t="s">
        <v>99</v>
      </c>
    </row>
    <row r="92" spans="1:80" ht="9.9499999999999993" customHeight="1">
      <c r="A92" s="4">
        <v>0</v>
      </c>
      <c r="B92" s="4">
        <v>0</v>
      </c>
      <c r="C92" s="4">
        <v>1060</v>
      </c>
      <c r="D92" s="4" t="s">
        <v>224</v>
      </c>
      <c r="E92" s="4" t="s">
        <v>3310</v>
      </c>
      <c r="F92" s="4" t="s">
        <v>3311</v>
      </c>
      <c r="G92" s="4" t="s">
        <v>225</v>
      </c>
      <c r="H92" s="4">
        <v>0</v>
      </c>
      <c r="I92" s="4">
        <v>4660</v>
      </c>
      <c r="AI92" s="4" t="s">
        <v>159</v>
      </c>
      <c r="AT92" s="5"/>
      <c r="BR92" s="5"/>
      <c r="BV92" s="5"/>
      <c r="BX92" s="4">
        <v>8</v>
      </c>
      <c r="BY92" s="4" t="s">
        <v>100</v>
      </c>
      <c r="CB92" s="4" t="s">
        <v>99</v>
      </c>
    </row>
    <row r="93" spans="1:80" ht="9.9499999999999993" customHeight="1">
      <c r="A93" s="4">
        <v>0</v>
      </c>
      <c r="B93" s="4">
        <v>0</v>
      </c>
      <c r="C93" s="4">
        <v>1069</v>
      </c>
      <c r="D93" s="4" t="s">
        <v>226</v>
      </c>
      <c r="E93" s="4" t="s">
        <v>3308</v>
      </c>
      <c r="F93" s="4" t="s">
        <v>3309</v>
      </c>
      <c r="G93" s="4" t="s">
        <v>227</v>
      </c>
      <c r="I93" s="4">
        <v>3370</v>
      </c>
      <c r="AI93" s="4" t="s">
        <v>110</v>
      </c>
      <c r="AT93" s="5"/>
      <c r="BR93" s="5"/>
      <c r="BV93" s="5"/>
      <c r="BX93" s="4">
        <v>8</v>
      </c>
      <c r="BY93" s="4" t="s">
        <v>100</v>
      </c>
      <c r="CB93" s="4" t="s">
        <v>99</v>
      </c>
    </row>
    <row r="94" spans="1:80" ht="9.9499999999999993" customHeight="1">
      <c r="A94" s="4">
        <v>0</v>
      </c>
      <c r="B94" s="4">
        <v>0</v>
      </c>
      <c r="C94" s="4">
        <v>1101</v>
      </c>
      <c r="D94" s="4" t="s">
        <v>228</v>
      </c>
      <c r="E94" s="4" t="s">
        <v>3302</v>
      </c>
      <c r="F94" s="4" t="s">
        <v>3303</v>
      </c>
      <c r="G94" s="4" t="s">
        <v>229</v>
      </c>
      <c r="H94" s="4">
        <v>0</v>
      </c>
      <c r="I94" s="4">
        <v>5400</v>
      </c>
      <c r="AI94" s="4" t="s">
        <v>110</v>
      </c>
      <c r="AT94" s="5"/>
      <c r="BR94" s="5"/>
      <c r="BV94" s="5"/>
      <c r="BX94" s="4">
        <v>8</v>
      </c>
      <c r="BY94" s="4" t="s">
        <v>100</v>
      </c>
      <c r="CB94" s="4" t="s">
        <v>99</v>
      </c>
    </row>
    <row r="95" spans="1:80" ht="9.9499999999999993" customHeight="1">
      <c r="A95" s="4">
        <v>0</v>
      </c>
      <c r="B95" s="4">
        <v>0</v>
      </c>
      <c r="C95" s="4">
        <v>1136</v>
      </c>
      <c r="D95" s="4" t="s">
        <v>230</v>
      </c>
      <c r="E95" s="4" t="s">
        <v>3302</v>
      </c>
      <c r="F95" s="4" t="s">
        <v>3303</v>
      </c>
      <c r="G95" s="4" t="s">
        <v>231</v>
      </c>
      <c r="H95" s="4">
        <v>0</v>
      </c>
      <c r="I95" s="4">
        <v>4320</v>
      </c>
      <c r="AI95" s="4" t="s">
        <v>110</v>
      </c>
      <c r="AT95" s="5"/>
      <c r="BR95" s="5"/>
      <c r="BV95" s="5"/>
      <c r="BX95" s="4">
        <v>8</v>
      </c>
      <c r="BY95" s="4" t="s">
        <v>100</v>
      </c>
      <c r="CB95" s="4" t="s">
        <v>99</v>
      </c>
    </row>
    <row r="96" spans="1:80" ht="9.9499999999999993" customHeight="1">
      <c r="A96" s="4">
        <v>0</v>
      </c>
      <c r="B96" s="4">
        <v>0</v>
      </c>
      <c r="C96" s="4">
        <v>1137</v>
      </c>
      <c r="D96" s="4" t="s">
        <v>232</v>
      </c>
      <c r="E96" s="4" t="s">
        <v>3302</v>
      </c>
      <c r="F96" s="4" t="s">
        <v>3303</v>
      </c>
      <c r="G96" s="4" t="s">
        <v>233</v>
      </c>
      <c r="H96" s="4">
        <v>0</v>
      </c>
      <c r="I96" s="4">
        <v>4860</v>
      </c>
      <c r="AI96" s="4" t="s">
        <v>110</v>
      </c>
      <c r="AT96" s="5"/>
      <c r="BR96" s="5"/>
      <c r="BV96" s="5"/>
      <c r="BX96" s="4">
        <v>8</v>
      </c>
      <c r="BY96" s="4" t="s">
        <v>100</v>
      </c>
      <c r="CB96" s="4" t="s">
        <v>99</v>
      </c>
    </row>
    <row r="97" spans="1:80" ht="9.9499999999999993" customHeight="1">
      <c r="A97" s="4">
        <v>0</v>
      </c>
      <c r="B97" s="4">
        <v>0</v>
      </c>
      <c r="C97" s="4">
        <v>1152</v>
      </c>
      <c r="D97" s="4" t="s">
        <v>234</v>
      </c>
      <c r="E97" s="4" t="s">
        <v>3306</v>
      </c>
      <c r="F97" s="4" t="s">
        <v>3307</v>
      </c>
      <c r="G97" s="4" t="s">
        <v>235</v>
      </c>
      <c r="H97" s="4">
        <v>0</v>
      </c>
      <c r="I97" s="4">
        <v>3930</v>
      </c>
      <c r="AI97" s="4" t="s">
        <v>110</v>
      </c>
      <c r="AT97" s="5"/>
      <c r="BR97" s="5"/>
      <c r="BV97" s="5"/>
      <c r="BX97" s="4">
        <v>8</v>
      </c>
      <c r="BY97" s="4" t="s">
        <v>100</v>
      </c>
      <c r="CB97" s="4" t="s">
        <v>99</v>
      </c>
    </row>
    <row r="98" spans="1:80" ht="9.9499999999999993" customHeight="1">
      <c r="A98" s="4">
        <v>0</v>
      </c>
      <c r="B98" s="4">
        <v>0</v>
      </c>
      <c r="C98" s="4">
        <v>1184</v>
      </c>
      <c r="D98" s="4" t="s">
        <v>236</v>
      </c>
      <c r="E98" s="4" t="s">
        <v>3312</v>
      </c>
      <c r="F98" s="4" t="s">
        <v>3313</v>
      </c>
      <c r="G98" s="4" t="s">
        <v>237</v>
      </c>
      <c r="H98" s="4">
        <v>0</v>
      </c>
      <c r="I98" s="4">
        <v>1296</v>
      </c>
      <c r="AI98" s="4" t="s">
        <v>162</v>
      </c>
      <c r="AT98" s="5"/>
      <c r="BR98" s="5"/>
      <c r="BV98" s="5"/>
      <c r="BX98" s="4">
        <v>8</v>
      </c>
      <c r="BY98" s="4" t="s">
        <v>100</v>
      </c>
      <c r="CB98" s="4" t="s">
        <v>99</v>
      </c>
    </row>
    <row r="99" spans="1:80" ht="9.9499999999999993" customHeight="1">
      <c r="A99" s="4">
        <v>0</v>
      </c>
      <c r="B99" s="4">
        <v>0</v>
      </c>
      <c r="C99" s="4">
        <v>1186</v>
      </c>
      <c r="D99" s="4" t="s">
        <v>238</v>
      </c>
      <c r="E99" s="4" t="s">
        <v>3296</v>
      </c>
      <c r="F99" s="4" t="s">
        <v>3297</v>
      </c>
      <c r="G99" s="4" t="s">
        <v>239</v>
      </c>
      <c r="H99" s="4">
        <v>0</v>
      </c>
      <c r="I99" s="4">
        <v>2980</v>
      </c>
      <c r="AI99" s="4" t="s">
        <v>162</v>
      </c>
      <c r="AT99" s="5"/>
      <c r="BR99" s="5"/>
      <c r="BV99" s="5"/>
      <c r="BX99" s="4">
        <v>8</v>
      </c>
      <c r="BY99" s="4" t="s">
        <v>100</v>
      </c>
      <c r="CB99" s="4" t="s">
        <v>99</v>
      </c>
    </row>
    <row r="100" spans="1:80" ht="9.9499999999999993" customHeight="1">
      <c r="A100" s="4">
        <v>0</v>
      </c>
      <c r="B100" s="4">
        <v>0</v>
      </c>
      <c r="C100" s="4">
        <v>1195</v>
      </c>
      <c r="D100" s="4" t="s">
        <v>240</v>
      </c>
      <c r="E100" s="4" t="s">
        <v>3292</v>
      </c>
      <c r="F100" s="4" t="s">
        <v>3293</v>
      </c>
      <c r="G100" s="4" t="s">
        <v>241</v>
      </c>
      <c r="H100" s="4">
        <v>0</v>
      </c>
      <c r="I100" s="4">
        <v>5400</v>
      </c>
      <c r="AI100" s="4" t="s">
        <v>242</v>
      </c>
      <c r="AT100" s="5"/>
      <c r="BR100" s="5"/>
      <c r="BV100" s="5"/>
      <c r="BX100" s="4">
        <v>8</v>
      </c>
      <c r="BY100" s="4" t="s">
        <v>100</v>
      </c>
      <c r="CB100" s="4" t="s">
        <v>99</v>
      </c>
    </row>
    <row r="101" spans="1:80" ht="9.9499999999999993" customHeight="1">
      <c r="A101" s="4">
        <v>0</v>
      </c>
      <c r="B101" s="4">
        <v>0</v>
      </c>
      <c r="C101" s="4">
        <v>1196</v>
      </c>
      <c r="D101" s="4" t="s">
        <v>243</v>
      </c>
      <c r="E101" s="4" t="s">
        <v>3292</v>
      </c>
      <c r="F101" s="4" t="s">
        <v>3293</v>
      </c>
      <c r="G101" s="4" t="s">
        <v>244</v>
      </c>
      <c r="H101" s="4">
        <v>0</v>
      </c>
      <c r="I101" s="4">
        <v>5400</v>
      </c>
      <c r="AI101" s="4" t="s">
        <v>242</v>
      </c>
      <c r="AT101" s="5"/>
      <c r="BR101" s="5"/>
      <c r="BV101" s="5"/>
      <c r="BX101" s="4">
        <v>8</v>
      </c>
      <c r="BY101" s="4" t="s">
        <v>100</v>
      </c>
      <c r="CB101" s="4" t="s">
        <v>99</v>
      </c>
    </row>
    <row r="102" spans="1:80" ht="9.9499999999999993" customHeight="1">
      <c r="A102" s="4">
        <v>0</v>
      </c>
      <c r="B102" s="4">
        <v>0</v>
      </c>
      <c r="C102" s="4">
        <v>1197</v>
      </c>
      <c r="D102" s="4" t="s">
        <v>245</v>
      </c>
      <c r="E102" s="4" t="s">
        <v>3302</v>
      </c>
      <c r="F102" s="4" t="s">
        <v>3303</v>
      </c>
      <c r="G102" s="4" t="s">
        <v>246</v>
      </c>
      <c r="H102" s="4">
        <v>0</v>
      </c>
      <c r="I102" s="4">
        <v>5400</v>
      </c>
      <c r="AI102" s="4" t="s">
        <v>242</v>
      </c>
      <c r="AT102" s="5"/>
      <c r="BR102" s="5"/>
      <c r="BV102" s="5"/>
      <c r="BX102" s="4">
        <v>8</v>
      </c>
      <c r="BY102" s="4" t="s">
        <v>100</v>
      </c>
      <c r="CB102" s="4" t="s">
        <v>99</v>
      </c>
    </row>
    <row r="103" spans="1:80" ht="9.9499999999999993" customHeight="1">
      <c r="A103" s="4">
        <v>0</v>
      </c>
      <c r="B103" s="4">
        <v>0</v>
      </c>
      <c r="C103" s="4">
        <v>1201</v>
      </c>
      <c r="D103" s="4" t="s">
        <v>247</v>
      </c>
      <c r="E103" s="4" t="s">
        <v>3292</v>
      </c>
      <c r="F103" s="4" t="s">
        <v>3293</v>
      </c>
      <c r="G103" s="4" t="s">
        <v>248</v>
      </c>
      <c r="H103" s="4">
        <v>0</v>
      </c>
      <c r="I103" s="4">
        <v>5000</v>
      </c>
      <c r="AI103" s="4" t="s">
        <v>242</v>
      </c>
      <c r="AT103" s="5"/>
      <c r="BR103" s="5"/>
      <c r="BV103" s="5"/>
      <c r="BX103" s="4">
        <v>8</v>
      </c>
      <c r="BY103" s="4" t="s">
        <v>100</v>
      </c>
      <c r="CB103" s="4" t="s">
        <v>99</v>
      </c>
    </row>
    <row r="104" spans="1:80" ht="9.9499999999999993" customHeight="1">
      <c r="A104" s="4">
        <v>0</v>
      </c>
      <c r="B104" s="4">
        <v>0</v>
      </c>
      <c r="C104" s="4">
        <v>1203</v>
      </c>
      <c r="D104" s="4" t="s">
        <v>249</v>
      </c>
      <c r="E104" s="4" t="s">
        <v>3302</v>
      </c>
      <c r="F104" s="4" t="s">
        <v>3303</v>
      </c>
      <c r="G104" s="4" t="s">
        <v>250</v>
      </c>
      <c r="H104" s="4">
        <v>0</v>
      </c>
      <c r="I104" s="4">
        <v>5000</v>
      </c>
      <c r="AI104" s="4" t="s">
        <v>242</v>
      </c>
      <c r="AT104" s="5"/>
      <c r="BR104" s="5"/>
      <c r="BV104" s="5"/>
      <c r="BX104" s="4">
        <v>8</v>
      </c>
      <c r="BY104" s="4" t="s">
        <v>100</v>
      </c>
      <c r="CB104" s="4" t="s">
        <v>99</v>
      </c>
    </row>
    <row r="105" spans="1:80" ht="9.9499999999999993" customHeight="1">
      <c r="A105" s="4">
        <v>0</v>
      </c>
      <c r="B105" s="4">
        <v>0</v>
      </c>
      <c r="C105" s="4">
        <v>1204</v>
      </c>
      <c r="D105" s="4" t="s">
        <v>251</v>
      </c>
      <c r="E105" s="4" t="s">
        <v>3292</v>
      </c>
      <c r="F105" s="4" t="s">
        <v>3293</v>
      </c>
      <c r="G105" s="4" t="s">
        <v>252</v>
      </c>
      <c r="H105" s="4">
        <v>0</v>
      </c>
      <c r="I105" s="4">
        <v>9220</v>
      </c>
      <c r="AI105" s="4" t="s">
        <v>242</v>
      </c>
      <c r="AT105" s="5"/>
      <c r="BR105" s="5"/>
      <c r="BV105" s="5"/>
      <c r="BX105" s="4">
        <v>8</v>
      </c>
      <c r="BY105" s="4" t="s">
        <v>100</v>
      </c>
      <c r="CB105" s="4" t="s">
        <v>99</v>
      </c>
    </row>
    <row r="106" spans="1:80" ht="9.9499999999999993" customHeight="1">
      <c r="A106" s="4">
        <v>0</v>
      </c>
      <c r="B106" s="4">
        <v>0</v>
      </c>
      <c r="C106" s="4">
        <v>1205</v>
      </c>
      <c r="D106" s="4" t="s">
        <v>253</v>
      </c>
      <c r="E106" s="4" t="s">
        <v>3292</v>
      </c>
      <c r="F106" s="4" t="s">
        <v>3293</v>
      </c>
      <c r="G106" s="4" t="s">
        <v>254</v>
      </c>
      <c r="H106" s="4">
        <v>0</v>
      </c>
      <c r="I106" s="4">
        <v>6480</v>
      </c>
      <c r="AI106" s="4" t="s">
        <v>103</v>
      </c>
      <c r="AT106" s="5"/>
      <c r="BR106" s="5"/>
      <c r="BV106" s="5"/>
      <c r="BX106" s="4">
        <v>8</v>
      </c>
      <c r="BY106" s="4" t="s">
        <v>100</v>
      </c>
      <c r="CB106" s="4" t="s">
        <v>99</v>
      </c>
    </row>
    <row r="107" spans="1:80" ht="9.9499999999999993" customHeight="1">
      <c r="A107" s="4">
        <v>0</v>
      </c>
      <c r="B107" s="4">
        <v>0</v>
      </c>
      <c r="C107" s="4">
        <v>1206</v>
      </c>
      <c r="D107" s="4" t="s">
        <v>255</v>
      </c>
      <c r="E107" s="4" t="s">
        <v>3292</v>
      </c>
      <c r="F107" s="4" t="s">
        <v>3293</v>
      </c>
      <c r="G107" s="4" t="s">
        <v>256</v>
      </c>
      <c r="H107" s="4">
        <v>0</v>
      </c>
      <c r="I107" s="4">
        <v>9080</v>
      </c>
      <c r="AI107" s="4" t="s">
        <v>242</v>
      </c>
      <c r="AT107" s="5"/>
      <c r="BR107" s="5"/>
      <c r="BV107" s="5"/>
      <c r="BX107" s="4">
        <v>8</v>
      </c>
      <c r="BY107" s="4" t="s">
        <v>100</v>
      </c>
      <c r="CB107" s="4" t="s">
        <v>99</v>
      </c>
    </row>
    <row r="108" spans="1:80" ht="9.9499999999999993" customHeight="1">
      <c r="A108" s="4">
        <v>0</v>
      </c>
      <c r="B108" s="4">
        <v>0</v>
      </c>
      <c r="C108" s="4">
        <v>1207</v>
      </c>
      <c r="D108" s="4" t="s">
        <v>257</v>
      </c>
      <c r="E108" s="4" t="s">
        <v>3292</v>
      </c>
      <c r="F108" s="4" t="s">
        <v>3293</v>
      </c>
      <c r="G108" s="4" t="s">
        <v>258</v>
      </c>
      <c r="H108" s="4">
        <v>0</v>
      </c>
      <c r="I108" s="4">
        <v>6340</v>
      </c>
      <c r="AI108" s="4" t="s">
        <v>242</v>
      </c>
      <c r="AT108" s="5"/>
      <c r="BR108" s="5"/>
      <c r="BV108" s="5"/>
      <c r="BX108" s="4">
        <v>8</v>
      </c>
      <c r="BY108" s="4" t="s">
        <v>100</v>
      </c>
      <c r="CB108" s="4" t="s">
        <v>99</v>
      </c>
    </row>
    <row r="109" spans="1:80" ht="9.9499999999999993" customHeight="1">
      <c r="A109" s="4">
        <v>0</v>
      </c>
      <c r="B109" s="4">
        <v>0</v>
      </c>
      <c r="C109" s="4">
        <v>1208</v>
      </c>
      <c r="D109" s="4" t="s">
        <v>259</v>
      </c>
      <c r="E109" s="4" t="s">
        <v>3292</v>
      </c>
      <c r="F109" s="4" t="s">
        <v>3293</v>
      </c>
      <c r="G109" s="4" t="s">
        <v>260</v>
      </c>
      <c r="H109" s="4">
        <v>0</v>
      </c>
      <c r="I109" s="4">
        <v>12960</v>
      </c>
      <c r="AI109" s="4" t="s">
        <v>242</v>
      </c>
      <c r="AT109" s="5"/>
      <c r="BR109" s="5"/>
      <c r="BV109" s="5"/>
      <c r="BX109" s="4">
        <v>8</v>
      </c>
      <c r="BY109" s="4" t="s">
        <v>100</v>
      </c>
      <c r="CB109" s="4" t="s">
        <v>99</v>
      </c>
    </row>
    <row r="110" spans="1:80" ht="9.9499999999999993" customHeight="1">
      <c r="A110" s="4">
        <v>0</v>
      </c>
      <c r="B110" s="4">
        <v>0</v>
      </c>
      <c r="C110" s="4">
        <v>1209</v>
      </c>
      <c r="D110" s="4" t="s">
        <v>261</v>
      </c>
      <c r="E110" s="4" t="s">
        <v>3292</v>
      </c>
      <c r="F110" s="4" t="s">
        <v>3293</v>
      </c>
      <c r="G110" s="4" t="s">
        <v>262</v>
      </c>
      <c r="H110" s="4">
        <v>0</v>
      </c>
      <c r="I110" s="4">
        <v>9510</v>
      </c>
      <c r="AI110" s="4" t="s">
        <v>242</v>
      </c>
      <c r="AT110" s="5"/>
      <c r="BR110" s="5"/>
      <c r="BV110" s="5"/>
      <c r="BX110" s="4">
        <v>8</v>
      </c>
      <c r="BY110" s="4" t="s">
        <v>100</v>
      </c>
      <c r="CB110" s="4" t="s">
        <v>99</v>
      </c>
    </row>
    <row r="111" spans="1:80" ht="9.9499999999999993" customHeight="1">
      <c r="A111" s="4">
        <v>0</v>
      </c>
      <c r="B111" s="4">
        <v>0</v>
      </c>
      <c r="C111" s="4">
        <v>1210</v>
      </c>
      <c r="D111" s="4" t="s">
        <v>263</v>
      </c>
      <c r="E111" s="4" t="s">
        <v>3292</v>
      </c>
      <c r="F111" s="4" t="s">
        <v>3293</v>
      </c>
      <c r="G111" s="4" t="s">
        <v>264</v>
      </c>
      <c r="H111" s="4">
        <v>0</v>
      </c>
      <c r="I111" s="4">
        <v>7780</v>
      </c>
      <c r="AI111" s="4" t="s">
        <v>242</v>
      </c>
      <c r="AT111" s="5"/>
      <c r="BR111" s="5"/>
      <c r="BV111" s="5"/>
      <c r="BX111" s="4">
        <v>8</v>
      </c>
      <c r="BY111" s="4" t="s">
        <v>100</v>
      </c>
      <c r="CB111" s="4" t="s">
        <v>99</v>
      </c>
    </row>
    <row r="112" spans="1:80" ht="9.9499999999999993" customHeight="1">
      <c r="A112" s="4">
        <v>0</v>
      </c>
      <c r="B112" s="4">
        <v>0</v>
      </c>
      <c r="C112" s="4">
        <v>1211</v>
      </c>
      <c r="D112" s="4" t="s">
        <v>265</v>
      </c>
      <c r="E112" s="4" t="s">
        <v>3292</v>
      </c>
      <c r="F112" s="4" t="s">
        <v>3293</v>
      </c>
      <c r="G112" s="4" t="s">
        <v>266</v>
      </c>
      <c r="H112" s="4">
        <v>0</v>
      </c>
      <c r="I112" s="4">
        <v>5910</v>
      </c>
      <c r="AI112" s="4" t="s">
        <v>242</v>
      </c>
      <c r="AT112" s="5"/>
      <c r="BR112" s="5"/>
      <c r="BV112" s="5"/>
      <c r="BX112" s="4">
        <v>8</v>
      </c>
      <c r="BY112" s="4" t="s">
        <v>100</v>
      </c>
      <c r="CB112" s="4" t="s">
        <v>99</v>
      </c>
    </row>
    <row r="113" spans="1:80" ht="9.9499999999999993" customHeight="1">
      <c r="A113" s="4">
        <v>0</v>
      </c>
      <c r="B113" s="4">
        <v>0</v>
      </c>
      <c r="C113" s="4">
        <v>1212</v>
      </c>
      <c r="D113" s="4" t="s">
        <v>267</v>
      </c>
      <c r="E113" s="4" t="s">
        <v>3292</v>
      </c>
      <c r="F113" s="4" t="s">
        <v>3293</v>
      </c>
      <c r="G113" s="4" t="s">
        <v>268</v>
      </c>
      <c r="H113" s="4">
        <v>0</v>
      </c>
      <c r="I113" s="4">
        <v>5330</v>
      </c>
      <c r="AI113" s="4" t="s">
        <v>242</v>
      </c>
      <c r="AT113" s="5"/>
      <c r="BR113" s="5"/>
      <c r="BV113" s="5"/>
      <c r="BX113" s="4">
        <v>8</v>
      </c>
      <c r="BY113" s="4" t="s">
        <v>100</v>
      </c>
      <c r="CB113" s="4" t="s">
        <v>99</v>
      </c>
    </row>
    <row r="114" spans="1:80" ht="9.9499999999999993" customHeight="1">
      <c r="A114" s="4">
        <v>0</v>
      </c>
      <c r="B114" s="4">
        <v>0</v>
      </c>
      <c r="C114" s="4">
        <v>1213</v>
      </c>
      <c r="D114" s="4" t="s">
        <v>269</v>
      </c>
      <c r="E114" s="4" t="s">
        <v>3292</v>
      </c>
      <c r="F114" s="4" t="s">
        <v>3293</v>
      </c>
      <c r="G114" s="4" t="s">
        <v>270</v>
      </c>
      <c r="H114" s="4">
        <v>0</v>
      </c>
      <c r="I114" s="4">
        <v>8070</v>
      </c>
      <c r="AI114" s="4" t="s">
        <v>242</v>
      </c>
      <c r="AT114" s="5"/>
      <c r="BR114" s="5"/>
      <c r="BV114" s="5"/>
      <c r="BX114" s="4">
        <v>8</v>
      </c>
      <c r="BY114" s="4" t="s">
        <v>100</v>
      </c>
      <c r="CB114" s="4" t="s">
        <v>99</v>
      </c>
    </row>
    <row r="115" spans="1:80" ht="9.9499999999999993" customHeight="1">
      <c r="A115" s="4">
        <v>0</v>
      </c>
      <c r="B115" s="4">
        <v>0</v>
      </c>
      <c r="C115" s="4">
        <v>1214</v>
      </c>
      <c r="D115" s="4" t="s">
        <v>271</v>
      </c>
      <c r="E115" s="4" t="s">
        <v>3292</v>
      </c>
      <c r="F115" s="4" t="s">
        <v>3293</v>
      </c>
      <c r="G115" s="4" t="s">
        <v>272</v>
      </c>
      <c r="H115" s="4">
        <v>0</v>
      </c>
      <c r="I115" s="4">
        <v>5040</v>
      </c>
      <c r="AI115" s="4" t="s">
        <v>242</v>
      </c>
      <c r="AT115" s="5"/>
      <c r="BR115" s="5"/>
      <c r="BV115" s="5"/>
      <c r="BX115" s="4">
        <v>8</v>
      </c>
      <c r="BY115" s="4" t="s">
        <v>100</v>
      </c>
      <c r="CB115" s="4" t="s">
        <v>99</v>
      </c>
    </row>
    <row r="116" spans="1:80" ht="9.9499999999999993" customHeight="1">
      <c r="A116" s="4">
        <v>0</v>
      </c>
      <c r="B116" s="4">
        <v>0</v>
      </c>
      <c r="C116" s="4">
        <v>1215</v>
      </c>
      <c r="D116" s="4" t="s">
        <v>273</v>
      </c>
      <c r="E116" s="4" t="s">
        <v>3292</v>
      </c>
      <c r="F116" s="4" t="s">
        <v>3293</v>
      </c>
      <c r="G116" s="4" t="s">
        <v>274</v>
      </c>
      <c r="H116" s="4">
        <v>0</v>
      </c>
      <c r="I116" s="4">
        <v>6200</v>
      </c>
      <c r="AI116" s="4" t="s">
        <v>242</v>
      </c>
      <c r="AT116" s="5"/>
      <c r="BR116" s="5"/>
      <c r="BV116" s="5"/>
      <c r="BX116" s="4">
        <v>8</v>
      </c>
      <c r="BY116" s="4" t="s">
        <v>100</v>
      </c>
      <c r="CB116" s="4" t="s">
        <v>99</v>
      </c>
    </row>
    <row r="117" spans="1:80" ht="9.9499999999999993" customHeight="1">
      <c r="A117" s="4">
        <v>0</v>
      </c>
      <c r="B117" s="4">
        <v>0</v>
      </c>
      <c r="C117" s="4">
        <v>1216</v>
      </c>
      <c r="D117" s="4" t="s">
        <v>275</v>
      </c>
      <c r="E117" s="4" t="s">
        <v>3292</v>
      </c>
      <c r="F117" s="4" t="s">
        <v>3293</v>
      </c>
      <c r="G117" s="4" t="s">
        <v>276</v>
      </c>
      <c r="H117" s="4">
        <v>0</v>
      </c>
      <c r="I117" s="4">
        <v>6050</v>
      </c>
      <c r="AI117" s="4" t="s">
        <v>242</v>
      </c>
      <c r="AT117" s="5"/>
      <c r="BR117" s="5"/>
      <c r="BV117" s="5"/>
      <c r="BX117" s="4">
        <v>8</v>
      </c>
      <c r="BY117" s="4" t="s">
        <v>100</v>
      </c>
      <c r="CB117" s="4" t="s">
        <v>99</v>
      </c>
    </row>
    <row r="118" spans="1:80" ht="9.9499999999999993" customHeight="1">
      <c r="A118" s="4">
        <v>0</v>
      </c>
      <c r="B118" s="4">
        <v>0</v>
      </c>
      <c r="C118" s="4">
        <v>1217</v>
      </c>
      <c r="D118" s="4" t="s">
        <v>277</v>
      </c>
      <c r="E118" s="4" t="s">
        <v>3292</v>
      </c>
      <c r="F118" s="4" t="s">
        <v>3293</v>
      </c>
      <c r="G118" s="4" t="s">
        <v>278</v>
      </c>
      <c r="H118" s="4">
        <v>0</v>
      </c>
      <c r="I118" s="4">
        <v>5980</v>
      </c>
      <c r="AI118" s="4" t="s">
        <v>242</v>
      </c>
      <c r="AT118" s="5"/>
      <c r="BR118" s="5"/>
      <c r="BV118" s="5"/>
      <c r="BX118" s="4">
        <v>8</v>
      </c>
      <c r="BY118" s="4" t="s">
        <v>100</v>
      </c>
      <c r="CB118" s="4" t="s">
        <v>99</v>
      </c>
    </row>
    <row r="119" spans="1:80" ht="9.9499999999999993" customHeight="1">
      <c r="A119" s="4">
        <v>0</v>
      </c>
      <c r="B119" s="4">
        <v>0</v>
      </c>
      <c r="C119" s="4">
        <v>1218</v>
      </c>
      <c r="D119" s="4" t="s">
        <v>279</v>
      </c>
      <c r="E119" s="4" t="s">
        <v>3292</v>
      </c>
      <c r="F119" s="4" t="s">
        <v>3293</v>
      </c>
      <c r="G119" s="4" t="s">
        <v>280</v>
      </c>
      <c r="H119" s="4">
        <v>0</v>
      </c>
      <c r="I119" s="4">
        <v>6200</v>
      </c>
      <c r="AI119" s="4" t="s">
        <v>242</v>
      </c>
      <c r="AT119" s="5"/>
      <c r="BR119" s="5"/>
      <c r="BV119" s="5"/>
      <c r="BX119" s="4">
        <v>8</v>
      </c>
      <c r="BY119" s="4" t="s">
        <v>100</v>
      </c>
      <c r="CB119" s="4" t="s">
        <v>99</v>
      </c>
    </row>
    <row r="120" spans="1:80" ht="9.9499999999999993" customHeight="1">
      <c r="A120" s="4">
        <v>0</v>
      </c>
      <c r="B120" s="4">
        <v>0</v>
      </c>
      <c r="C120" s="4">
        <v>1225</v>
      </c>
      <c r="D120" s="4" t="s">
        <v>281</v>
      </c>
      <c r="E120" s="4" t="s">
        <v>3292</v>
      </c>
      <c r="F120" s="4" t="s">
        <v>3293</v>
      </c>
      <c r="G120" s="4" t="s">
        <v>282</v>
      </c>
      <c r="H120" s="4">
        <v>0</v>
      </c>
      <c r="I120" s="4">
        <v>5900</v>
      </c>
      <c r="AI120" s="4" t="s">
        <v>242</v>
      </c>
      <c r="AT120" s="5"/>
      <c r="BR120" s="5"/>
      <c r="BV120" s="5"/>
      <c r="BX120" s="4">
        <v>8</v>
      </c>
      <c r="BY120" s="4" t="s">
        <v>100</v>
      </c>
      <c r="CB120" s="4" t="s">
        <v>99</v>
      </c>
    </row>
    <row r="121" spans="1:80" ht="9.9499999999999993" customHeight="1">
      <c r="A121" s="4">
        <v>0</v>
      </c>
      <c r="B121" s="4">
        <v>0</v>
      </c>
      <c r="C121" s="4">
        <v>1263</v>
      </c>
      <c r="D121" s="4" t="s">
        <v>283</v>
      </c>
      <c r="E121" s="4" t="s">
        <v>3294</v>
      </c>
      <c r="F121" s="4" t="s">
        <v>3295</v>
      </c>
      <c r="G121" s="4" t="s">
        <v>284</v>
      </c>
      <c r="H121" s="4">
        <v>0</v>
      </c>
      <c r="I121" s="4">
        <v>2700</v>
      </c>
      <c r="AI121" s="4" t="s">
        <v>155</v>
      </c>
      <c r="AT121" s="5"/>
      <c r="BR121" s="5"/>
      <c r="BV121" s="5"/>
      <c r="BX121" s="4">
        <v>8</v>
      </c>
      <c r="BY121" s="4" t="s">
        <v>100</v>
      </c>
      <c r="CB121" s="4" t="s">
        <v>99</v>
      </c>
    </row>
    <row r="122" spans="1:80" ht="9.9499999999999993" customHeight="1">
      <c r="A122" s="4">
        <v>0</v>
      </c>
      <c r="B122" s="4">
        <v>0</v>
      </c>
      <c r="C122" s="4">
        <v>1270</v>
      </c>
      <c r="D122" s="4" t="s">
        <v>285</v>
      </c>
      <c r="E122" s="4" t="s">
        <v>3308</v>
      </c>
      <c r="F122" s="4" t="s">
        <v>3309</v>
      </c>
      <c r="G122" s="4" t="s">
        <v>286</v>
      </c>
      <c r="H122" s="4">
        <v>0</v>
      </c>
      <c r="I122" s="4">
        <v>6600</v>
      </c>
      <c r="AI122" s="4" t="s">
        <v>165</v>
      </c>
      <c r="AT122" s="5"/>
      <c r="BR122" s="5"/>
      <c r="BV122" s="5"/>
      <c r="BX122" s="4">
        <v>8</v>
      </c>
      <c r="BY122" s="4" t="s">
        <v>100</v>
      </c>
      <c r="CB122" s="4" t="s">
        <v>99</v>
      </c>
    </row>
    <row r="123" spans="1:80" ht="9.9499999999999993" customHeight="1">
      <c r="A123" s="4">
        <v>0</v>
      </c>
      <c r="B123" s="4">
        <v>0</v>
      </c>
      <c r="C123" s="4">
        <v>1271</v>
      </c>
      <c r="D123" s="4" t="s">
        <v>287</v>
      </c>
      <c r="E123" s="4" t="s">
        <v>3308</v>
      </c>
      <c r="F123" s="4" t="s">
        <v>3309</v>
      </c>
      <c r="G123" s="4" t="s">
        <v>288</v>
      </c>
      <c r="H123" s="4">
        <v>0</v>
      </c>
      <c r="I123" s="4">
        <v>6600</v>
      </c>
      <c r="AI123" s="4" t="s">
        <v>165</v>
      </c>
      <c r="AT123" s="5"/>
      <c r="BR123" s="5"/>
      <c r="BV123" s="5"/>
      <c r="BX123" s="4">
        <v>8</v>
      </c>
      <c r="BY123" s="4" t="s">
        <v>100</v>
      </c>
      <c r="CB123" s="4" t="s">
        <v>99</v>
      </c>
    </row>
    <row r="124" spans="1:80" ht="9.9499999999999993" customHeight="1">
      <c r="A124" s="4">
        <v>0</v>
      </c>
      <c r="B124" s="4">
        <v>0</v>
      </c>
      <c r="C124" s="4">
        <v>1272</v>
      </c>
      <c r="D124" s="4" t="s">
        <v>289</v>
      </c>
      <c r="E124" s="4" t="s">
        <v>3308</v>
      </c>
      <c r="F124" s="4" t="s">
        <v>3309</v>
      </c>
      <c r="G124" s="4" t="s">
        <v>290</v>
      </c>
      <c r="H124" s="4">
        <v>0</v>
      </c>
      <c r="I124" s="4">
        <v>6600</v>
      </c>
      <c r="AI124" s="4" t="s">
        <v>165</v>
      </c>
      <c r="AT124" s="5"/>
      <c r="BR124" s="5"/>
      <c r="BV124" s="5"/>
      <c r="BX124" s="4">
        <v>8</v>
      </c>
      <c r="BY124" s="4" t="s">
        <v>100</v>
      </c>
      <c r="CB124" s="4" t="s">
        <v>99</v>
      </c>
    </row>
    <row r="125" spans="1:80" ht="9.9499999999999993" customHeight="1">
      <c r="A125" s="4">
        <v>0</v>
      </c>
      <c r="B125" s="4">
        <v>0</v>
      </c>
      <c r="C125" s="4">
        <v>1273</v>
      </c>
      <c r="D125" s="4" t="s">
        <v>291</v>
      </c>
      <c r="E125" s="4" t="s">
        <v>3308</v>
      </c>
      <c r="F125" s="4" t="s">
        <v>3309</v>
      </c>
      <c r="G125" s="4" t="s">
        <v>292</v>
      </c>
      <c r="H125" s="4">
        <v>0</v>
      </c>
      <c r="I125" s="4">
        <v>6600</v>
      </c>
      <c r="AI125" s="4" t="s">
        <v>165</v>
      </c>
      <c r="AT125" s="5"/>
      <c r="BR125" s="5"/>
      <c r="BV125" s="5"/>
      <c r="BX125" s="4">
        <v>8</v>
      </c>
      <c r="BY125" s="4" t="s">
        <v>100</v>
      </c>
      <c r="CB125" s="4" t="s">
        <v>99</v>
      </c>
    </row>
    <row r="126" spans="1:80" ht="9.9499999999999993" customHeight="1">
      <c r="A126" s="4">
        <v>0</v>
      </c>
      <c r="B126" s="4">
        <v>0</v>
      </c>
      <c r="C126" s="4">
        <v>1274</v>
      </c>
      <c r="D126" s="4" t="s">
        <v>293</v>
      </c>
      <c r="E126" s="4" t="s">
        <v>3308</v>
      </c>
      <c r="F126" s="4" t="s">
        <v>3309</v>
      </c>
      <c r="G126" s="4" t="s">
        <v>294</v>
      </c>
      <c r="H126" s="4">
        <v>0</v>
      </c>
      <c r="I126" s="4">
        <v>6600</v>
      </c>
      <c r="AI126" s="4" t="s">
        <v>165</v>
      </c>
      <c r="AT126" s="5"/>
      <c r="BR126" s="5"/>
      <c r="BV126" s="5"/>
      <c r="BX126" s="4">
        <v>8</v>
      </c>
      <c r="BY126" s="4" t="s">
        <v>100</v>
      </c>
      <c r="CB126" s="4" t="s">
        <v>99</v>
      </c>
    </row>
    <row r="127" spans="1:80" ht="9.9499999999999993" customHeight="1">
      <c r="A127" s="4">
        <v>0</v>
      </c>
      <c r="B127" s="4">
        <v>0</v>
      </c>
      <c r="C127" s="4">
        <v>1313</v>
      </c>
      <c r="D127" s="4" t="s">
        <v>295</v>
      </c>
      <c r="E127" s="4" t="s">
        <v>3308</v>
      </c>
      <c r="F127" s="4" t="s">
        <v>3309</v>
      </c>
      <c r="G127" s="4" t="s">
        <v>296</v>
      </c>
      <c r="H127" s="4">
        <v>0</v>
      </c>
      <c r="I127" s="4">
        <v>2890</v>
      </c>
      <c r="AI127" s="4" t="s">
        <v>162</v>
      </c>
      <c r="AT127" s="5"/>
      <c r="BR127" s="5"/>
      <c r="BV127" s="5"/>
      <c r="BX127" s="4">
        <v>8</v>
      </c>
      <c r="BY127" s="4" t="s">
        <v>100</v>
      </c>
      <c r="CB127" s="4" t="s">
        <v>99</v>
      </c>
    </row>
    <row r="128" spans="1:80" ht="9.9499999999999993" customHeight="1">
      <c r="A128" s="4">
        <v>0</v>
      </c>
      <c r="B128" s="4">
        <v>0</v>
      </c>
      <c r="C128" s="4">
        <v>1314</v>
      </c>
      <c r="D128" s="4" t="s">
        <v>297</v>
      </c>
      <c r="E128" s="4" t="s">
        <v>3308</v>
      </c>
      <c r="F128" s="4" t="s">
        <v>3309</v>
      </c>
      <c r="G128" s="4" t="s">
        <v>298</v>
      </c>
      <c r="H128" s="4">
        <v>0</v>
      </c>
      <c r="I128" s="4">
        <v>4880</v>
      </c>
      <c r="AI128" s="4" t="s">
        <v>162</v>
      </c>
      <c r="AT128" s="5"/>
      <c r="BR128" s="5"/>
      <c r="BV128" s="5"/>
      <c r="BX128" s="4">
        <v>8</v>
      </c>
      <c r="BY128" s="4" t="s">
        <v>100</v>
      </c>
      <c r="CB128" s="4" t="s">
        <v>99</v>
      </c>
    </row>
    <row r="129" spans="1:80" ht="9.9499999999999993" customHeight="1">
      <c r="A129" s="4">
        <v>0</v>
      </c>
      <c r="B129" s="4">
        <v>0</v>
      </c>
      <c r="C129" s="4">
        <v>1341</v>
      </c>
      <c r="D129" s="4" t="s">
        <v>299</v>
      </c>
      <c r="E129" s="4" t="s">
        <v>3304</v>
      </c>
      <c r="F129" s="4" t="s">
        <v>3305</v>
      </c>
      <c r="G129" s="4" t="s">
        <v>300</v>
      </c>
      <c r="H129" s="4">
        <v>0</v>
      </c>
      <c r="I129" s="4">
        <v>5184</v>
      </c>
      <c r="AI129" s="4" t="s">
        <v>156</v>
      </c>
      <c r="AT129" s="5"/>
      <c r="BR129" s="5"/>
      <c r="BV129" s="5"/>
      <c r="BX129" s="4">
        <v>8</v>
      </c>
      <c r="BY129" s="4" t="s">
        <v>100</v>
      </c>
      <c r="CB129" s="4" t="s">
        <v>99</v>
      </c>
    </row>
    <row r="130" spans="1:80" ht="9.9499999999999993" customHeight="1">
      <c r="A130" s="4">
        <v>0</v>
      </c>
      <c r="B130" s="4">
        <v>0</v>
      </c>
      <c r="C130" s="4">
        <v>1346</v>
      </c>
      <c r="D130" s="4" t="s">
        <v>301</v>
      </c>
      <c r="E130" s="4" t="s">
        <v>3304</v>
      </c>
      <c r="F130" s="4" t="s">
        <v>3305</v>
      </c>
      <c r="G130" s="4" t="s">
        <v>300</v>
      </c>
      <c r="H130" s="4">
        <v>0</v>
      </c>
      <c r="I130" s="4">
        <v>5400</v>
      </c>
      <c r="AI130" s="4" t="s">
        <v>156</v>
      </c>
      <c r="AT130" s="5"/>
      <c r="BR130" s="5"/>
      <c r="BV130" s="5"/>
      <c r="BX130" s="4">
        <v>8</v>
      </c>
      <c r="BY130" s="4" t="s">
        <v>100</v>
      </c>
      <c r="CB130" s="4" t="s">
        <v>99</v>
      </c>
    </row>
    <row r="131" spans="1:80" ht="9.9499999999999993" customHeight="1">
      <c r="A131" s="4">
        <v>0</v>
      </c>
      <c r="B131" s="4">
        <v>0</v>
      </c>
      <c r="C131" s="4">
        <v>1347</v>
      </c>
      <c r="D131" s="4" t="s">
        <v>302</v>
      </c>
      <c r="E131" s="4" t="s">
        <v>3304</v>
      </c>
      <c r="F131" s="4" t="s">
        <v>3305</v>
      </c>
      <c r="G131" s="4" t="s">
        <v>300</v>
      </c>
      <c r="H131" s="4">
        <v>0</v>
      </c>
      <c r="I131" s="4">
        <v>5400</v>
      </c>
      <c r="AI131" s="4" t="s">
        <v>156</v>
      </c>
      <c r="AT131" s="5"/>
      <c r="BR131" s="5"/>
      <c r="BV131" s="5"/>
      <c r="BX131" s="4">
        <v>8</v>
      </c>
      <c r="BY131" s="4" t="s">
        <v>100</v>
      </c>
      <c r="CB131" s="4" t="s">
        <v>99</v>
      </c>
    </row>
    <row r="132" spans="1:80" ht="9.9499999999999993" customHeight="1">
      <c r="A132" s="4">
        <v>0</v>
      </c>
      <c r="B132" s="4">
        <v>0</v>
      </c>
      <c r="C132" s="4">
        <v>1349</v>
      </c>
      <c r="D132" s="4" t="s">
        <v>303</v>
      </c>
      <c r="E132" s="4" t="s">
        <v>3304</v>
      </c>
      <c r="F132" s="4" t="s">
        <v>3305</v>
      </c>
      <c r="G132" s="4" t="s">
        <v>304</v>
      </c>
      <c r="H132" s="4">
        <v>0</v>
      </c>
      <c r="I132" s="4">
        <v>8640</v>
      </c>
      <c r="AI132" s="4" t="s">
        <v>156</v>
      </c>
      <c r="AT132" s="5"/>
      <c r="BR132" s="5"/>
      <c r="BV132" s="5"/>
      <c r="BX132" s="4">
        <v>8</v>
      </c>
      <c r="BY132" s="4" t="s">
        <v>100</v>
      </c>
      <c r="CB132" s="4" t="s">
        <v>99</v>
      </c>
    </row>
    <row r="133" spans="1:80" ht="9.9499999999999993" customHeight="1">
      <c r="A133" s="4">
        <v>0</v>
      </c>
      <c r="B133" s="4">
        <v>0</v>
      </c>
      <c r="C133" s="4">
        <v>1351</v>
      </c>
      <c r="D133" s="4" t="s">
        <v>305</v>
      </c>
      <c r="E133" s="4" t="s">
        <v>3304</v>
      </c>
      <c r="F133" s="4" t="s">
        <v>3305</v>
      </c>
      <c r="G133" s="4" t="s">
        <v>306</v>
      </c>
      <c r="H133" s="4">
        <v>0</v>
      </c>
      <c r="I133" s="4">
        <v>8640</v>
      </c>
      <c r="AI133" s="4" t="s">
        <v>156</v>
      </c>
      <c r="AT133" s="5"/>
      <c r="BR133" s="5"/>
      <c r="BV133" s="5"/>
      <c r="BX133" s="4">
        <v>8</v>
      </c>
      <c r="BY133" s="4" t="s">
        <v>100</v>
      </c>
      <c r="CB133" s="4" t="s">
        <v>99</v>
      </c>
    </row>
    <row r="134" spans="1:80" ht="9.9499999999999993" customHeight="1">
      <c r="A134" s="4">
        <v>0</v>
      </c>
      <c r="B134" s="4">
        <v>0</v>
      </c>
      <c r="C134" s="4">
        <v>1352</v>
      </c>
      <c r="D134" s="4" t="s">
        <v>307</v>
      </c>
      <c r="E134" s="4" t="s">
        <v>3304</v>
      </c>
      <c r="F134" s="4" t="s">
        <v>3305</v>
      </c>
      <c r="G134" s="4" t="s">
        <v>306</v>
      </c>
      <c r="H134" s="4">
        <v>0</v>
      </c>
      <c r="I134" s="4">
        <v>8640</v>
      </c>
      <c r="AI134" s="4" t="s">
        <v>156</v>
      </c>
      <c r="AT134" s="5"/>
      <c r="BR134" s="5"/>
      <c r="BV134" s="5"/>
      <c r="BX134" s="4">
        <v>8</v>
      </c>
      <c r="BY134" s="4" t="s">
        <v>100</v>
      </c>
      <c r="CB134" s="4" t="s">
        <v>99</v>
      </c>
    </row>
    <row r="135" spans="1:80" ht="9.9499999999999993" customHeight="1">
      <c r="A135" s="4">
        <v>0</v>
      </c>
      <c r="B135" s="4">
        <v>0</v>
      </c>
      <c r="C135" s="4">
        <v>1385</v>
      </c>
      <c r="D135" s="4" t="s">
        <v>308</v>
      </c>
      <c r="E135" s="4" t="s">
        <v>3304</v>
      </c>
      <c r="F135" s="4" t="s">
        <v>3305</v>
      </c>
      <c r="G135" s="4" t="s">
        <v>309</v>
      </c>
      <c r="H135" s="4">
        <v>0</v>
      </c>
      <c r="I135" s="4">
        <v>54000</v>
      </c>
      <c r="AI135" s="4" t="s">
        <v>156</v>
      </c>
      <c r="AT135" s="5"/>
      <c r="BR135" s="5"/>
      <c r="BV135" s="5"/>
      <c r="BX135" s="4">
        <v>8</v>
      </c>
      <c r="BY135" s="4" t="s">
        <v>100</v>
      </c>
      <c r="CB135" s="4" t="s">
        <v>99</v>
      </c>
    </row>
    <row r="136" spans="1:80" ht="9.9499999999999993" customHeight="1">
      <c r="A136" s="4">
        <v>0</v>
      </c>
      <c r="B136" s="4">
        <v>0</v>
      </c>
      <c r="C136" s="4">
        <v>1386</v>
      </c>
      <c r="D136" s="4" t="s">
        <v>310</v>
      </c>
      <c r="E136" s="4" t="s">
        <v>3304</v>
      </c>
      <c r="F136" s="4" t="s">
        <v>3305</v>
      </c>
      <c r="G136" s="4" t="s">
        <v>311</v>
      </c>
      <c r="H136" s="4">
        <v>0</v>
      </c>
      <c r="I136" s="4">
        <v>54000</v>
      </c>
      <c r="AI136" s="4" t="s">
        <v>156</v>
      </c>
      <c r="AT136" s="5"/>
      <c r="BR136" s="5"/>
      <c r="BV136" s="5"/>
      <c r="BX136" s="4">
        <v>8</v>
      </c>
      <c r="BY136" s="4" t="s">
        <v>100</v>
      </c>
      <c r="CB136" s="4" t="s">
        <v>99</v>
      </c>
    </row>
    <row r="137" spans="1:80" ht="9.9499999999999993" customHeight="1">
      <c r="A137" s="4">
        <v>0</v>
      </c>
      <c r="B137" s="4">
        <v>0</v>
      </c>
      <c r="C137" s="4">
        <v>1397</v>
      </c>
      <c r="D137" s="4" t="s">
        <v>312</v>
      </c>
      <c r="E137" s="4" t="s">
        <v>3292</v>
      </c>
      <c r="F137" s="4" t="s">
        <v>3293</v>
      </c>
      <c r="G137" s="4" t="s">
        <v>313</v>
      </c>
      <c r="H137" s="4">
        <v>0</v>
      </c>
      <c r="I137" s="4">
        <v>3240</v>
      </c>
      <c r="AI137" s="4" t="s">
        <v>156</v>
      </c>
      <c r="AT137" s="5"/>
      <c r="BR137" s="5"/>
      <c r="BV137" s="5"/>
      <c r="BX137" s="4">
        <v>8</v>
      </c>
      <c r="BY137" s="4" t="s">
        <v>100</v>
      </c>
      <c r="CB137" s="4" t="s">
        <v>99</v>
      </c>
    </row>
    <row r="138" spans="1:80" ht="9.9499999999999993" customHeight="1">
      <c r="A138" s="4">
        <v>0</v>
      </c>
      <c r="B138" s="4">
        <v>0</v>
      </c>
      <c r="C138" s="4">
        <v>1400</v>
      </c>
      <c r="D138" s="4" t="s">
        <v>314</v>
      </c>
      <c r="E138" s="4" t="s">
        <v>3292</v>
      </c>
      <c r="F138" s="4" t="s">
        <v>3293</v>
      </c>
      <c r="G138" s="4" t="s">
        <v>315</v>
      </c>
      <c r="H138" s="4">
        <v>0</v>
      </c>
      <c r="I138" s="4">
        <v>3780</v>
      </c>
      <c r="AI138" s="4" t="s">
        <v>156</v>
      </c>
      <c r="AT138" s="5"/>
      <c r="BR138" s="5"/>
      <c r="BV138" s="5"/>
      <c r="BX138" s="4">
        <v>8</v>
      </c>
      <c r="BY138" s="4" t="s">
        <v>100</v>
      </c>
      <c r="CB138" s="4" t="s">
        <v>99</v>
      </c>
    </row>
    <row r="139" spans="1:80" ht="9.9499999999999993" customHeight="1">
      <c r="A139" s="4">
        <v>0</v>
      </c>
      <c r="B139" s="4">
        <v>0</v>
      </c>
      <c r="C139" s="4">
        <v>1403</v>
      </c>
      <c r="D139" s="4" t="s">
        <v>316</v>
      </c>
      <c r="E139" s="4" t="s">
        <v>3308</v>
      </c>
      <c r="F139" s="4" t="s">
        <v>3309</v>
      </c>
      <c r="G139" s="4" t="s">
        <v>317</v>
      </c>
      <c r="H139" s="4">
        <v>0</v>
      </c>
      <c r="I139" s="4">
        <v>2860</v>
      </c>
      <c r="AI139" s="4" t="s">
        <v>318</v>
      </c>
      <c r="AT139" s="5"/>
      <c r="BR139" s="5"/>
      <c r="BV139" s="5"/>
      <c r="BX139" s="4">
        <v>8</v>
      </c>
      <c r="BY139" s="4" t="s">
        <v>100</v>
      </c>
      <c r="CB139" s="4" t="s">
        <v>99</v>
      </c>
    </row>
    <row r="140" spans="1:80" ht="9.9499999999999993" customHeight="1">
      <c r="A140" s="4">
        <v>0</v>
      </c>
      <c r="B140" s="4">
        <v>0</v>
      </c>
      <c r="C140" s="4">
        <v>1414</v>
      </c>
      <c r="D140" s="4" t="s">
        <v>319</v>
      </c>
      <c r="E140" s="4" t="s">
        <v>3308</v>
      </c>
      <c r="F140" s="4" t="s">
        <v>3309</v>
      </c>
      <c r="G140" s="4" t="s">
        <v>320</v>
      </c>
      <c r="H140" s="4">
        <v>0</v>
      </c>
      <c r="I140" s="4">
        <v>2860</v>
      </c>
      <c r="AI140" s="4" t="s">
        <v>318</v>
      </c>
      <c r="AT140" s="5"/>
      <c r="BR140" s="5"/>
      <c r="BV140" s="5"/>
      <c r="BX140" s="4">
        <v>8</v>
      </c>
      <c r="BY140" s="4" t="s">
        <v>100</v>
      </c>
      <c r="CB140" s="4" t="s">
        <v>99</v>
      </c>
    </row>
    <row r="141" spans="1:80" ht="9.9499999999999993" customHeight="1">
      <c r="A141" s="4">
        <v>0</v>
      </c>
      <c r="B141" s="4">
        <v>0</v>
      </c>
      <c r="C141" s="4">
        <v>1416</v>
      </c>
      <c r="D141" s="4" t="s">
        <v>321</v>
      </c>
      <c r="E141" s="4" t="s">
        <v>3302</v>
      </c>
      <c r="F141" s="4" t="s">
        <v>3303</v>
      </c>
      <c r="G141" s="4" t="s">
        <v>322</v>
      </c>
      <c r="H141" s="4">
        <v>0</v>
      </c>
      <c r="I141" s="4">
        <v>3888</v>
      </c>
      <c r="AI141" s="4" t="s">
        <v>172</v>
      </c>
      <c r="AT141" s="5"/>
      <c r="BR141" s="5"/>
      <c r="BV141" s="5"/>
      <c r="BX141" s="4">
        <v>8</v>
      </c>
      <c r="BY141" s="4" t="s">
        <v>100</v>
      </c>
      <c r="CB141" s="4" t="s">
        <v>99</v>
      </c>
    </row>
    <row r="142" spans="1:80" ht="9.9499999999999993" customHeight="1">
      <c r="A142" s="4">
        <v>0</v>
      </c>
      <c r="B142" s="4">
        <v>0</v>
      </c>
      <c r="C142" s="4">
        <v>1425</v>
      </c>
      <c r="D142" s="4" t="s">
        <v>323</v>
      </c>
      <c r="E142" s="4" t="s">
        <v>3308</v>
      </c>
      <c r="F142" s="4" t="s">
        <v>3309</v>
      </c>
      <c r="G142" s="4" t="s">
        <v>324</v>
      </c>
      <c r="H142" s="4">
        <v>0</v>
      </c>
      <c r="I142" s="4">
        <v>2860</v>
      </c>
      <c r="AI142" s="4" t="s">
        <v>318</v>
      </c>
      <c r="AT142" s="5"/>
      <c r="BR142" s="5"/>
      <c r="BV142" s="5"/>
      <c r="BX142" s="4">
        <v>8</v>
      </c>
      <c r="BY142" s="4" t="s">
        <v>100</v>
      </c>
      <c r="CB142" s="4" t="s">
        <v>99</v>
      </c>
    </row>
    <row r="143" spans="1:80" ht="9.9499999999999993" customHeight="1">
      <c r="A143" s="4">
        <v>0</v>
      </c>
      <c r="B143" s="4">
        <v>0</v>
      </c>
      <c r="C143" s="4">
        <v>1436</v>
      </c>
      <c r="D143" s="4" t="s">
        <v>325</v>
      </c>
      <c r="E143" s="4" t="s">
        <v>3308</v>
      </c>
      <c r="F143" s="4" t="s">
        <v>3309</v>
      </c>
      <c r="G143" s="4" t="s">
        <v>326</v>
      </c>
      <c r="H143" s="4">
        <v>0</v>
      </c>
      <c r="I143" s="4">
        <v>3300</v>
      </c>
      <c r="AI143" s="4" t="s">
        <v>318</v>
      </c>
      <c r="AT143" s="5"/>
      <c r="BR143" s="5"/>
      <c r="BV143" s="5"/>
      <c r="BX143" s="4">
        <v>8</v>
      </c>
      <c r="BY143" s="4" t="s">
        <v>100</v>
      </c>
      <c r="CB143" s="4" t="s">
        <v>99</v>
      </c>
    </row>
    <row r="144" spans="1:80" ht="9.9499999999999993" customHeight="1">
      <c r="A144" s="4">
        <v>0</v>
      </c>
      <c r="B144" s="4">
        <v>0</v>
      </c>
      <c r="C144" s="4">
        <v>1447</v>
      </c>
      <c r="D144" s="4" t="s">
        <v>327</v>
      </c>
      <c r="E144" s="4" t="s">
        <v>3308</v>
      </c>
      <c r="F144" s="4" t="s">
        <v>3309</v>
      </c>
      <c r="G144" s="4" t="s">
        <v>328</v>
      </c>
      <c r="H144" s="4">
        <v>0</v>
      </c>
      <c r="I144" s="4">
        <v>3300</v>
      </c>
      <c r="AI144" s="4" t="s">
        <v>318</v>
      </c>
      <c r="AT144" s="5"/>
      <c r="BR144" s="5"/>
      <c r="BV144" s="5"/>
      <c r="BX144" s="4">
        <v>8</v>
      </c>
      <c r="BY144" s="4" t="s">
        <v>100</v>
      </c>
      <c r="CB144" s="4" t="s">
        <v>99</v>
      </c>
    </row>
    <row r="145" spans="1:80" ht="9.9499999999999993" customHeight="1">
      <c r="A145" s="4">
        <v>0</v>
      </c>
      <c r="B145" s="4">
        <v>0</v>
      </c>
      <c r="C145" s="4">
        <v>1458</v>
      </c>
      <c r="D145" s="4" t="s">
        <v>329</v>
      </c>
      <c r="E145" s="4" t="s">
        <v>3306</v>
      </c>
      <c r="F145" s="4" t="s">
        <v>3307</v>
      </c>
      <c r="G145" s="4" t="s">
        <v>330</v>
      </c>
      <c r="H145" s="4">
        <v>0</v>
      </c>
      <c r="I145" s="4">
        <v>3300</v>
      </c>
      <c r="AI145" s="4" t="s">
        <v>318</v>
      </c>
      <c r="AT145" s="5"/>
      <c r="BR145" s="5"/>
      <c r="BV145" s="5"/>
      <c r="BX145" s="4">
        <v>8</v>
      </c>
      <c r="BY145" s="4" t="s">
        <v>100</v>
      </c>
      <c r="CB145" s="4" t="s">
        <v>99</v>
      </c>
    </row>
    <row r="146" spans="1:80" ht="9.9499999999999993" customHeight="1">
      <c r="A146" s="4">
        <v>0</v>
      </c>
      <c r="B146" s="4">
        <v>0</v>
      </c>
      <c r="C146" s="4">
        <v>1469</v>
      </c>
      <c r="D146" s="4" t="s">
        <v>331</v>
      </c>
      <c r="E146" s="4" t="s">
        <v>3308</v>
      </c>
      <c r="F146" s="4" t="s">
        <v>3309</v>
      </c>
      <c r="G146" s="4" t="s">
        <v>332</v>
      </c>
      <c r="H146" s="4">
        <v>0</v>
      </c>
      <c r="I146" s="4">
        <v>3300</v>
      </c>
      <c r="AI146" s="4" t="s">
        <v>318</v>
      </c>
      <c r="AT146" s="5"/>
      <c r="BR146" s="5"/>
      <c r="BV146" s="5"/>
      <c r="BX146" s="4">
        <v>8</v>
      </c>
      <c r="BY146" s="4" t="s">
        <v>100</v>
      </c>
      <c r="CB146" s="4" t="s">
        <v>99</v>
      </c>
    </row>
    <row r="147" spans="1:80" ht="9.9499999999999993" customHeight="1">
      <c r="A147" s="4">
        <v>0</v>
      </c>
      <c r="B147" s="4">
        <v>0</v>
      </c>
      <c r="C147" s="4">
        <v>1480</v>
      </c>
      <c r="D147" s="4" t="s">
        <v>333</v>
      </c>
      <c r="E147" s="4" t="s">
        <v>3308</v>
      </c>
      <c r="F147" s="4" t="s">
        <v>3309</v>
      </c>
      <c r="G147" s="4" t="s">
        <v>334</v>
      </c>
      <c r="H147" s="4">
        <v>0</v>
      </c>
      <c r="I147" s="4">
        <v>3300</v>
      </c>
      <c r="AI147" s="4" t="s">
        <v>318</v>
      </c>
      <c r="AT147" s="5"/>
      <c r="BR147" s="5"/>
      <c r="BV147" s="5"/>
      <c r="BX147" s="4">
        <v>8</v>
      </c>
      <c r="BY147" s="4" t="s">
        <v>100</v>
      </c>
      <c r="CB147" s="4" t="s">
        <v>99</v>
      </c>
    </row>
    <row r="148" spans="1:80" ht="9.9499999999999993" customHeight="1">
      <c r="A148" s="4">
        <v>0</v>
      </c>
      <c r="B148" s="4">
        <v>0</v>
      </c>
      <c r="C148" s="4">
        <v>1494</v>
      </c>
      <c r="D148" s="4" t="s">
        <v>335</v>
      </c>
      <c r="E148" s="4" t="s">
        <v>3304</v>
      </c>
      <c r="F148" s="4" t="s">
        <v>3305</v>
      </c>
      <c r="G148" s="4" t="s">
        <v>336</v>
      </c>
      <c r="H148" s="4">
        <v>0</v>
      </c>
      <c r="I148" s="4">
        <v>12960</v>
      </c>
      <c r="AI148" s="4" t="s">
        <v>156</v>
      </c>
      <c r="AT148" s="5"/>
      <c r="BR148" s="5"/>
      <c r="BV148" s="5"/>
      <c r="BX148" s="4">
        <v>8</v>
      </c>
      <c r="BY148" s="4" t="s">
        <v>100</v>
      </c>
      <c r="CB148" s="4" t="s">
        <v>99</v>
      </c>
    </row>
    <row r="149" spans="1:80" ht="9.9499999999999993" customHeight="1">
      <c r="A149" s="4">
        <v>0</v>
      </c>
      <c r="B149" s="4">
        <v>0</v>
      </c>
      <c r="C149" s="4">
        <v>1572</v>
      </c>
      <c r="D149" s="4" t="s">
        <v>2782</v>
      </c>
      <c r="E149" s="4" t="s">
        <v>3292</v>
      </c>
      <c r="F149" s="4" t="s">
        <v>3293</v>
      </c>
      <c r="G149" s="4" t="s">
        <v>337</v>
      </c>
      <c r="H149" s="4">
        <v>0</v>
      </c>
      <c r="I149" s="4">
        <v>10800</v>
      </c>
      <c r="AI149" s="4" t="s">
        <v>156</v>
      </c>
      <c r="AT149" s="5"/>
      <c r="BR149" s="5"/>
      <c r="BV149" s="5"/>
      <c r="BX149" s="4">
        <v>8</v>
      </c>
      <c r="BY149" s="4" t="s">
        <v>100</v>
      </c>
      <c r="CB149" s="4" t="s">
        <v>99</v>
      </c>
    </row>
    <row r="150" spans="1:80" ht="9.9499999999999993" customHeight="1">
      <c r="A150" s="4">
        <v>0</v>
      </c>
      <c r="B150" s="4">
        <v>0</v>
      </c>
      <c r="C150" s="4">
        <v>1573</v>
      </c>
      <c r="D150" s="4" t="s">
        <v>338</v>
      </c>
      <c r="E150" s="4" t="s">
        <v>3292</v>
      </c>
      <c r="F150" s="4" t="s">
        <v>3293</v>
      </c>
      <c r="G150" s="4" t="s">
        <v>339</v>
      </c>
      <c r="H150" s="4">
        <v>0</v>
      </c>
      <c r="I150" s="4">
        <v>5400</v>
      </c>
      <c r="AI150" s="4" t="s">
        <v>156</v>
      </c>
      <c r="AT150" s="5"/>
      <c r="BR150" s="5"/>
      <c r="BV150" s="5"/>
      <c r="BX150" s="4">
        <v>8</v>
      </c>
      <c r="BY150" s="4" t="s">
        <v>100</v>
      </c>
      <c r="CB150" s="4" t="s">
        <v>99</v>
      </c>
    </row>
    <row r="151" spans="1:80" ht="9.9499999999999993" customHeight="1">
      <c r="A151" s="4">
        <v>0</v>
      </c>
      <c r="B151" s="4">
        <v>0</v>
      </c>
      <c r="C151" s="4">
        <v>1575</v>
      </c>
      <c r="D151" s="4" t="s">
        <v>340</v>
      </c>
      <c r="E151" s="4" t="s">
        <v>3314</v>
      </c>
      <c r="F151" s="4" t="s">
        <v>3315</v>
      </c>
      <c r="G151" s="4" t="s">
        <v>341</v>
      </c>
      <c r="H151" s="4">
        <v>0</v>
      </c>
      <c r="I151" s="4">
        <v>2700</v>
      </c>
      <c r="AI151" s="4" t="s">
        <v>156</v>
      </c>
      <c r="AT151" s="5"/>
      <c r="BR151" s="5"/>
      <c r="BV151" s="5"/>
      <c r="BX151" s="4">
        <v>8</v>
      </c>
      <c r="BY151" s="4" t="s">
        <v>100</v>
      </c>
      <c r="CB151" s="4" t="s">
        <v>99</v>
      </c>
    </row>
    <row r="152" spans="1:80" ht="9.9499999999999993" customHeight="1">
      <c r="A152" s="4">
        <v>0</v>
      </c>
      <c r="B152" s="4">
        <v>0</v>
      </c>
      <c r="C152" s="4">
        <v>1581</v>
      </c>
      <c r="D152" s="4" t="s">
        <v>342</v>
      </c>
      <c r="E152" s="4" t="s">
        <v>3292</v>
      </c>
      <c r="F152" s="4" t="s">
        <v>3293</v>
      </c>
      <c r="G152" s="4" t="s">
        <v>343</v>
      </c>
      <c r="H152" s="4">
        <v>0</v>
      </c>
      <c r="I152" s="4">
        <v>3240</v>
      </c>
      <c r="AI152" s="4" t="s">
        <v>156</v>
      </c>
      <c r="AT152" s="5"/>
      <c r="BR152" s="5"/>
      <c r="BV152" s="5"/>
      <c r="BX152" s="4">
        <v>8</v>
      </c>
      <c r="BY152" s="4" t="s">
        <v>100</v>
      </c>
      <c r="CB152" s="4" t="s">
        <v>99</v>
      </c>
    </row>
    <row r="153" spans="1:80" ht="9.9499999999999993" customHeight="1">
      <c r="A153" s="4">
        <v>0</v>
      </c>
      <c r="B153" s="4">
        <v>0</v>
      </c>
      <c r="C153" s="4">
        <v>1593</v>
      </c>
      <c r="D153" s="4" t="s">
        <v>2783</v>
      </c>
      <c r="E153" s="4" t="s">
        <v>3292</v>
      </c>
      <c r="F153" s="4" t="s">
        <v>3293</v>
      </c>
      <c r="G153" s="4" t="s">
        <v>344</v>
      </c>
      <c r="H153" s="4">
        <v>0</v>
      </c>
      <c r="I153" s="4">
        <v>32400</v>
      </c>
      <c r="AI153" s="4" t="s">
        <v>156</v>
      </c>
      <c r="AT153" s="5"/>
      <c r="BR153" s="5"/>
      <c r="BV153" s="5"/>
      <c r="BX153" s="4">
        <v>8</v>
      </c>
      <c r="BY153" s="4" t="s">
        <v>100</v>
      </c>
      <c r="CB153" s="4" t="s">
        <v>99</v>
      </c>
    </row>
    <row r="154" spans="1:80" ht="9.9499999999999993" customHeight="1">
      <c r="A154" s="4">
        <v>0</v>
      </c>
      <c r="B154" s="4">
        <v>0</v>
      </c>
      <c r="C154" s="4">
        <v>1598</v>
      </c>
      <c r="D154" s="4" t="s">
        <v>345</v>
      </c>
      <c r="E154" s="4" t="s">
        <v>3314</v>
      </c>
      <c r="F154" s="4" t="s">
        <v>3315</v>
      </c>
      <c r="G154" s="4" t="s">
        <v>346</v>
      </c>
      <c r="H154" s="4">
        <v>0</v>
      </c>
      <c r="I154" s="4">
        <v>3996</v>
      </c>
      <c r="AI154" s="4" t="s">
        <v>156</v>
      </c>
      <c r="AT154" s="5"/>
      <c r="BR154" s="5"/>
      <c r="BV154" s="5"/>
      <c r="BX154" s="4">
        <v>8</v>
      </c>
      <c r="BY154" s="4" t="s">
        <v>100</v>
      </c>
      <c r="CB154" s="4" t="s">
        <v>99</v>
      </c>
    </row>
    <row r="155" spans="1:80" ht="9.9499999999999993" customHeight="1">
      <c r="A155" s="4">
        <v>0</v>
      </c>
      <c r="B155" s="4">
        <v>0</v>
      </c>
      <c r="C155" s="4">
        <v>1634</v>
      </c>
      <c r="D155" s="4" t="s">
        <v>347</v>
      </c>
      <c r="E155" s="4" t="s">
        <v>3314</v>
      </c>
      <c r="F155" s="4" t="s">
        <v>3315</v>
      </c>
      <c r="G155" s="4" t="s">
        <v>348</v>
      </c>
      <c r="H155" s="4">
        <v>0</v>
      </c>
      <c r="I155" s="4">
        <v>3780</v>
      </c>
      <c r="AI155" s="4" t="s">
        <v>156</v>
      </c>
      <c r="AT155" s="5"/>
      <c r="BR155" s="5"/>
      <c r="BV155" s="5"/>
      <c r="BX155" s="4">
        <v>8</v>
      </c>
      <c r="BY155" s="4" t="s">
        <v>100</v>
      </c>
      <c r="CB155" s="4" t="s">
        <v>99</v>
      </c>
    </row>
    <row r="156" spans="1:80" ht="9.9499999999999993" customHeight="1">
      <c r="A156" s="4">
        <v>0</v>
      </c>
      <c r="B156" s="4">
        <v>0</v>
      </c>
      <c r="C156" s="4">
        <v>1653</v>
      </c>
      <c r="D156" s="4" t="s">
        <v>349</v>
      </c>
      <c r="E156" s="4" t="s">
        <v>3306</v>
      </c>
      <c r="F156" s="4" t="s">
        <v>3307</v>
      </c>
      <c r="G156" s="4" t="s">
        <v>350</v>
      </c>
      <c r="H156" s="4">
        <v>0</v>
      </c>
      <c r="I156" s="4">
        <v>2850</v>
      </c>
      <c r="AI156" s="4" t="s">
        <v>156</v>
      </c>
      <c r="AT156" s="5"/>
      <c r="BR156" s="5"/>
      <c r="BV156" s="5"/>
      <c r="BX156" s="4">
        <v>8</v>
      </c>
      <c r="BY156" s="4" t="s">
        <v>100</v>
      </c>
      <c r="CB156" s="4" t="s">
        <v>99</v>
      </c>
    </row>
    <row r="157" spans="1:80" ht="9.9499999999999993" customHeight="1">
      <c r="A157" s="4">
        <v>0</v>
      </c>
      <c r="B157" s="4">
        <v>0</v>
      </c>
      <c r="C157" s="4">
        <v>1656</v>
      </c>
      <c r="D157" s="4" t="s">
        <v>351</v>
      </c>
      <c r="E157" s="4" t="s">
        <v>3298</v>
      </c>
      <c r="F157" s="4" t="s">
        <v>3299</v>
      </c>
      <c r="G157" s="4" t="s">
        <v>352</v>
      </c>
      <c r="H157" s="4">
        <v>0</v>
      </c>
      <c r="I157" s="4">
        <v>3300</v>
      </c>
      <c r="AI157" s="4" t="s">
        <v>353</v>
      </c>
      <c r="AT157" s="5"/>
      <c r="BR157" s="5"/>
      <c r="BV157" s="5"/>
      <c r="BX157" s="4">
        <v>8</v>
      </c>
      <c r="BY157" s="4" t="s">
        <v>100</v>
      </c>
      <c r="CB157" s="4" t="s">
        <v>99</v>
      </c>
    </row>
    <row r="158" spans="1:80" ht="9.9499999999999993" customHeight="1">
      <c r="A158" s="4">
        <v>0</v>
      </c>
      <c r="B158" s="4">
        <v>0</v>
      </c>
      <c r="C158" s="4">
        <v>1658</v>
      </c>
      <c r="D158" s="4" t="s">
        <v>354</v>
      </c>
      <c r="E158" s="4" t="s">
        <v>3298</v>
      </c>
      <c r="F158" s="4" t="s">
        <v>3299</v>
      </c>
      <c r="G158" s="4" t="s">
        <v>355</v>
      </c>
      <c r="H158" s="4">
        <v>0</v>
      </c>
      <c r="I158" s="4">
        <v>5500</v>
      </c>
      <c r="AI158" s="4" t="s">
        <v>353</v>
      </c>
      <c r="AT158" s="5"/>
      <c r="BR158" s="5"/>
      <c r="BV158" s="5"/>
      <c r="BX158" s="4">
        <v>8</v>
      </c>
      <c r="BY158" s="4" t="s">
        <v>100</v>
      </c>
      <c r="CB158" s="4" t="s">
        <v>99</v>
      </c>
    </row>
    <row r="159" spans="1:80" ht="9.9499999999999993" customHeight="1">
      <c r="A159" s="4">
        <v>0</v>
      </c>
      <c r="B159" s="4">
        <v>0</v>
      </c>
      <c r="C159" s="4">
        <v>1683</v>
      </c>
      <c r="D159" s="4" t="s">
        <v>356</v>
      </c>
      <c r="E159" s="4" t="s">
        <v>3292</v>
      </c>
      <c r="F159" s="4" t="s">
        <v>3293</v>
      </c>
      <c r="G159" s="4" t="s">
        <v>357</v>
      </c>
      <c r="H159" s="4">
        <v>0</v>
      </c>
      <c r="I159" s="4">
        <v>10800</v>
      </c>
      <c r="AI159" s="4" t="s">
        <v>156</v>
      </c>
      <c r="AT159" s="5"/>
      <c r="BR159" s="5"/>
      <c r="BV159" s="5"/>
      <c r="BX159" s="4">
        <v>8</v>
      </c>
      <c r="BY159" s="4" t="s">
        <v>100</v>
      </c>
      <c r="CB159" s="4" t="s">
        <v>99</v>
      </c>
    </row>
    <row r="160" spans="1:80" ht="9.9499999999999993" customHeight="1">
      <c r="A160" s="4">
        <v>0</v>
      </c>
      <c r="B160" s="4">
        <v>0</v>
      </c>
      <c r="C160" s="4">
        <v>1690</v>
      </c>
      <c r="D160" s="4" t="s">
        <v>358</v>
      </c>
      <c r="E160" s="4" t="s">
        <v>3292</v>
      </c>
      <c r="F160" s="4" t="s">
        <v>3293</v>
      </c>
      <c r="G160" s="4" t="s">
        <v>359</v>
      </c>
      <c r="H160" s="4">
        <v>0</v>
      </c>
      <c r="I160" s="4">
        <v>5400</v>
      </c>
      <c r="AI160" s="4" t="s">
        <v>156</v>
      </c>
      <c r="AT160" s="5"/>
      <c r="BR160" s="5"/>
      <c r="BV160" s="5"/>
      <c r="BX160" s="4">
        <v>8</v>
      </c>
      <c r="BY160" s="4" t="s">
        <v>100</v>
      </c>
      <c r="CB160" s="4" t="s">
        <v>99</v>
      </c>
    </row>
    <row r="161" spans="1:80" ht="9.9499999999999993" customHeight="1">
      <c r="A161" s="4">
        <v>0</v>
      </c>
      <c r="B161" s="4">
        <v>0</v>
      </c>
      <c r="C161" s="4">
        <v>1703</v>
      </c>
      <c r="D161" s="4" t="s">
        <v>360</v>
      </c>
      <c r="E161" s="4" t="s">
        <v>3292</v>
      </c>
      <c r="F161" s="4" t="s">
        <v>3293</v>
      </c>
      <c r="G161" s="4" t="s">
        <v>361</v>
      </c>
      <c r="H161" s="4">
        <v>0</v>
      </c>
      <c r="I161" s="4">
        <v>32400</v>
      </c>
      <c r="AI161" s="4" t="s">
        <v>156</v>
      </c>
      <c r="AT161" s="5"/>
      <c r="BR161" s="5"/>
      <c r="BV161" s="5"/>
      <c r="BX161" s="4">
        <v>8</v>
      </c>
      <c r="BY161" s="4" t="s">
        <v>100</v>
      </c>
      <c r="CB161" s="4" t="s">
        <v>99</v>
      </c>
    </row>
    <row r="162" spans="1:80" ht="9.9499999999999993" customHeight="1">
      <c r="A162" s="4">
        <v>0</v>
      </c>
      <c r="B162" s="4">
        <v>0</v>
      </c>
      <c r="C162" s="4">
        <v>1720</v>
      </c>
      <c r="D162" s="4" t="s">
        <v>362</v>
      </c>
      <c r="E162" s="4" t="s">
        <v>3296</v>
      </c>
      <c r="F162" s="4" t="s">
        <v>3297</v>
      </c>
      <c r="G162" s="4" t="s">
        <v>363</v>
      </c>
      <c r="H162" s="4">
        <v>0</v>
      </c>
      <c r="I162" s="4">
        <v>9720</v>
      </c>
      <c r="AI162" s="4" t="s">
        <v>156</v>
      </c>
      <c r="AT162" s="5"/>
      <c r="BR162" s="5"/>
      <c r="BV162" s="5"/>
      <c r="BX162" s="4">
        <v>8</v>
      </c>
      <c r="BY162" s="4" t="s">
        <v>100</v>
      </c>
      <c r="CB162" s="4" t="s">
        <v>99</v>
      </c>
    </row>
    <row r="163" spans="1:80" ht="9.9499999999999993" customHeight="1">
      <c r="A163" s="4">
        <v>0</v>
      </c>
      <c r="B163" s="4">
        <v>0</v>
      </c>
      <c r="C163" s="4">
        <v>1726</v>
      </c>
      <c r="D163" s="4" t="s">
        <v>364</v>
      </c>
      <c r="E163" s="4" t="s">
        <v>3304</v>
      </c>
      <c r="F163" s="4" t="s">
        <v>3305</v>
      </c>
      <c r="G163" s="4" t="s">
        <v>365</v>
      </c>
      <c r="H163" s="4">
        <v>0</v>
      </c>
      <c r="I163" s="4">
        <v>5184</v>
      </c>
      <c r="AI163" s="4" t="s">
        <v>156</v>
      </c>
      <c r="AT163" s="5"/>
      <c r="BR163" s="5"/>
      <c r="BV163" s="5"/>
      <c r="BX163" s="4">
        <v>8</v>
      </c>
      <c r="BY163" s="4" t="s">
        <v>100</v>
      </c>
      <c r="CB163" s="4" t="s">
        <v>99</v>
      </c>
    </row>
    <row r="164" spans="1:80" ht="9.9499999999999993" customHeight="1">
      <c r="A164" s="4">
        <v>0</v>
      </c>
      <c r="B164" s="4">
        <v>0</v>
      </c>
      <c r="C164" s="4">
        <v>1734</v>
      </c>
      <c r="D164" s="4" t="s">
        <v>366</v>
      </c>
      <c r="E164" s="4" t="s">
        <v>3292</v>
      </c>
      <c r="F164" s="4" t="s">
        <v>3293</v>
      </c>
      <c r="G164" s="4" t="s">
        <v>367</v>
      </c>
      <c r="H164" s="4">
        <v>0</v>
      </c>
      <c r="I164" s="4">
        <v>10800</v>
      </c>
      <c r="AI164" s="4" t="s">
        <v>156</v>
      </c>
      <c r="AT164" s="5"/>
      <c r="BR164" s="5"/>
      <c r="BV164" s="5"/>
      <c r="BX164" s="4">
        <v>8</v>
      </c>
      <c r="BY164" s="4" t="s">
        <v>100</v>
      </c>
      <c r="CB164" s="4" t="s">
        <v>99</v>
      </c>
    </row>
    <row r="165" spans="1:80" ht="9.9499999999999993" customHeight="1">
      <c r="A165" s="4">
        <v>0</v>
      </c>
      <c r="B165" s="4">
        <v>0</v>
      </c>
      <c r="C165" s="4">
        <v>1747</v>
      </c>
      <c r="D165" s="4" t="s">
        <v>368</v>
      </c>
      <c r="E165" s="4" t="s">
        <v>3302</v>
      </c>
      <c r="F165" s="4" t="s">
        <v>3303</v>
      </c>
      <c r="G165" s="4" t="s">
        <v>369</v>
      </c>
      <c r="H165" s="4">
        <v>0</v>
      </c>
      <c r="I165" s="4">
        <v>5400</v>
      </c>
      <c r="AI165" s="4" t="s">
        <v>156</v>
      </c>
      <c r="AT165" s="5"/>
      <c r="BR165" s="5"/>
      <c r="BV165" s="5"/>
      <c r="BX165" s="4">
        <v>8</v>
      </c>
      <c r="BY165" s="4" t="s">
        <v>100</v>
      </c>
      <c r="CB165" s="4" t="s">
        <v>99</v>
      </c>
    </row>
    <row r="166" spans="1:80" ht="9.9499999999999993" customHeight="1">
      <c r="A166" s="4">
        <v>0</v>
      </c>
      <c r="B166" s="4">
        <v>0</v>
      </c>
      <c r="C166" s="4">
        <v>1750</v>
      </c>
      <c r="D166" s="4" t="s">
        <v>370</v>
      </c>
      <c r="E166" s="4" t="s">
        <v>3306</v>
      </c>
      <c r="F166" s="4" t="s">
        <v>3307</v>
      </c>
      <c r="G166" s="4" t="s">
        <v>371</v>
      </c>
      <c r="H166" s="4">
        <v>0</v>
      </c>
      <c r="I166" s="4">
        <v>4650</v>
      </c>
      <c r="AI166" s="4" t="s">
        <v>156</v>
      </c>
      <c r="AT166" s="5"/>
      <c r="BR166" s="5"/>
      <c r="BV166" s="5"/>
      <c r="BX166" s="4">
        <v>8</v>
      </c>
      <c r="BY166" s="4" t="s">
        <v>100</v>
      </c>
      <c r="CB166" s="4" t="s">
        <v>99</v>
      </c>
    </row>
    <row r="167" spans="1:80" ht="9.9499999999999993" customHeight="1">
      <c r="A167" s="4">
        <v>0</v>
      </c>
      <c r="B167" s="4">
        <v>0</v>
      </c>
      <c r="C167" s="4">
        <v>1751</v>
      </c>
      <c r="D167" s="4" t="s">
        <v>372</v>
      </c>
      <c r="E167" s="4" t="s">
        <v>3306</v>
      </c>
      <c r="F167" s="4" t="s">
        <v>3307</v>
      </c>
      <c r="G167" s="4" t="s">
        <v>373</v>
      </c>
      <c r="H167" s="4">
        <v>0</v>
      </c>
      <c r="I167" s="4">
        <v>5790</v>
      </c>
      <c r="AI167" s="4" t="s">
        <v>156</v>
      </c>
      <c r="AT167" s="5"/>
      <c r="BR167" s="5"/>
      <c r="BV167" s="5"/>
      <c r="BX167" s="4">
        <v>8</v>
      </c>
      <c r="BY167" s="4" t="s">
        <v>100</v>
      </c>
      <c r="CB167" s="4" t="s">
        <v>99</v>
      </c>
    </row>
    <row r="168" spans="1:80" ht="9.9499999999999993" customHeight="1">
      <c r="A168" s="4">
        <v>0</v>
      </c>
      <c r="B168" s="4">
        <v>0</v>
      </c>
      <c r="C168" s="4">
        <v>1753</v>
      </c>
      <c r="D168" s="4" t="s">
        <v>374</v>
      </c>
      <c r="E168" s="4" t="s">
        <v>3306</v>
      </c>
      <c r="F168" s="4" t="s">
        <v>3307</v>
      </c>
      <c r="G168" s="4" t="s">
        <v>375</v>
      </c>
      <c r="H168" s="4">
        <v>0</v>
      </c>
      <c r="I168" s="4">
        <v>9350</v>
      </c>
      <c r="AI168" s="4" t="s">
        <v>156</v>
      </c>
      <c r="AT168" s="5"/>
      <c r="BR168" s="5"/>
      <c r="BV168" s="5"/>
      <c r="BX168" s="4">
        <v>8</v>
      </c>
      <c r="BY168" s="4" t="s">
        <v>100</v>
      </c>
      <c r="CB168" s="4" t="s">
        <v>99</v>
      </c>
    </row>
    <row r="169" spans="1:80" ht="9.9499999999999993" customHeight="1">
      <c r="A169" s="4">
        <v>0</v>
      </c>
      <c r="B169" s="4">
        <v>0</v>
      </c>
      <c r="C169" s="4">
        <v>1754</v>
      </c>
      <c r="D169" s="4" t="s">
        <v>376</v>
      </c>
      <c r="E169" s="4" t="s">
        <v>3308</v>
      </c>
      <c r="F169" s="4" t="s">
        <v>3309</v>
      </c>
      <c r="G169" s="4" t="s">
        <v>377</v>
      </c>
      <c r="H169" s="4">
        <v>0</v>
      </c>
      <c r="I169" s="4">
        <v>4620</v>
      </c>
      <c r="AI169" s="4" t="s">
        <v>198</v>
      </c>
      <c r="AT169" s="5"/>
      <c r="BR169" s="5"/>
      <c r="BV169" s="5"/>
      <c r="BX169" s="4">
        <v>8</v>
      </c>
      <c r="BY169" s="4" t="s">
        <v>100</v>
      </c>
      <c r="CB169" s="4" t="s">
        <v>99</v>
      </c>
    </row>
    <row r="170" spans="1:80" ht="9.9499999999999993" customHeight="1">
      <c r="A170" s="4">
        <v>0</v>
      </c>
      <c r="B170" s="4">
        <v>0</v>
      </c>
      <c r="C170" s="4">
        <v>1755</v>
      </c>
      <c r="D170" s="4" t="s">
        <v>378</v>
      </c>
      <c r="E170" s="4" t="s">
        <v>3314</v>
      </c>
      <c r="F170" s="4" t="s">
        <v>3315</v>
      </c>
      <c r="G170" s="4" t="s">
        <v>379</v>
      </c>
      <c r="H170" s="4">
        <v>0</v>
      </c>
      <c r="I170" s="4">
        <v>4620</v>
      </c>
      <c r="AI170" s="4" t="s">
        <v>198</v>
      </c>
      <c r="AT170" s="5"/>
      <c r="BR170" s="5"/>
      <c r="BV170" s="5"/>
      <c r="BX170" s="4">
        <v>8</v>
      </c>
      <c r="BY170" s="4" t="s">
        <v>100</v>
      </c>
      <c r="CB170" s="4" t="s">
        <v>99</v>
      </c>
    </row>
    <row r="171" spans="1:80" ht="9.9499999999999993" customHeight="1">
      <c r="A171" s="4">
        <v>0</v>
      </c>
      <c r="B171" s="4">
        <v>0</v>
      </c>
      <c r="C171" s="4">
        <v>1756</v>
      </c>
      <c r="D171" s="4" t="s">
        <v>380</v>
      </c>
      <c r="E171" s="4" t="s">
        <v>3308</v>
      </c>
      <c r="F171" s="4" t="s">
        <v>3309</v>
      </c>
      <c r="G171" s="4" t="s">
        <v>381</v>
      </c>
      <c r="H171" s="4">
        <v>0</v>
      </c>
      <c r="I171" s="4">
        <v>5500</v>
      </c>
      <c r="AI171" s="4" t="s">
        <v>198</v>
      </c>
      <c r="AT171" s="5"/>
      <c r="BR171" s="5"/>
      <c r="BV171" s="5"/>
      <c r="BX171" s="4">
        <v>8</v>
      </c>
      <c r="BY171" s="4" t="s">
        <v>100</v>
      </c>
      <c r="CB171" s="4" t="s">
        <v>99</v>
      </c>
    </row>
    <row r="172" spans="1:80" ht="9.9499999999999993" customHeight="1">
      <c r="A172" s="4">
        <v>0</v>
      </c>
      <c r="B172" s="4">
        <v>0</v>
      </c>
      <c r="C172" s="4">
        <v>1758</v>
      </c>
      <c r="D172" s="4" t="s">
        <v>382</v>
      </c>
      <c r="E172" s="4" t="s">
        <v>3292</v>
      </c>
      <c r="F172" s="4" t="s">
        <v>3293</v>
      </c>
      <c r="G172" s="4" t="s">
        <v>383</v>
      </c>
      <c r="H172" s="4">
        <v>0</v>
      </c>
      <c r="I172" s="4">
        <v>4320</v>
      </c>
      <c r="AI172" s="4" t="s">
        <v>156</v>
      </c>
      <c r="AT172" s="5"/>
      <c r="BR172" s="5"/>
      <c r="BV172" s="5"/>
      <c r="BX172" s="4">
        <v>8</v>
      </c>
      <c r="BY172" s="4" t="s">
        <v>100</v>
      </c>
      <c r="CB172" s="4" t="s">
        <v>99</v>
      </c>
    </row>
    <row r="173" spans="1:80" ht="9.9499999999999993" customHeight="1">
      <c r="A173" s="4">
        <v>0</v>
      </c>
      <c r="B173" s="4">
        <v>0</v>
      </c>
      <c r="C173" s="4">
        <v>1762</v>
      </c>
      <c r="D173" s="4" t="s">
        <v>384</v>
      </c>
      <c r="E173" s="4" t="s">
        <v>3292</v>
      </c>
      <c r="F173" s="4" t="s">
        <v>3293</v>
      </c>
      <c r="G173" s="4" t="s">
        <v>385</v>
      </c>
      <c r="H173" s="4">
        <v>0</v>
      </c>
      <c r="I173" s="4">
        <v>5400</v>
      </c>
      <c r="AI173" s="4" t="s">
        <v>156</v>
      </c>
      <c r="AT173" s="5"/>
      <c r="BR173" s="5"/>
      <c r="BV173" s="5"/>
      <c r="BX173" s="4">
        <v>8</v>
      </c>
      <c r="BY173" s="4" t="s">
        <v>100</v>
      </c>
      <c r="CB173" s="4" t="s">
        <v>99</v>
      </c>
    </row>
    <row r="174" spans="1:80" ht="9.9499999999999993" customHeight="1">
      <c r="A174" s="4">
        <v>0</v>
      </c>
      <c r="B174" s="4">
        <v>0</v>
      </c>
      <c r="C174" s="4">
        <v>1764</v>
      </c>
      <c r="D174" s="4" t="s">
        <v>386</v>
      </c>
      <c r="E174" s="4" t="s">
        <v>3302</v>
      </c>
      <c r="F174" s="4" t="s">
        <v>3303</v>
      </c>
      <c r="G174" s="4" t="s">
        <v>387</v>
      </c>
      <c r="H174" s="4">
        <v>0</v>
      </c>
      <c r="I174" s="4">
        <v>4860</v>
      </c>
      <c r="AI174" s="4" t="s">
        <v>156</v>
      </c>
      <c r="AT174" s="5"/>
      <c r="BR174" s="5"/>
      <c r="BV174" s="5"/>
      <c r="BX174" s="4">
        <v>8</v>
      </c>
      <c r="BY174" s="4" t="s">
        <v>100</v>
      </c>
      <c r="CB174" s="4" t="s">
        <v>99</v>
      </c>
    </row>
    <row r="175" spans="1:80" ht="9.9499999999999993" customHeight="1">
      <c r="A175" s="4">
        <v>0</v>
      </c>
      <c r="B175" s="4">
        <v>0</v>
      </c>
      <c r="C175" s="4">
        <v>1767</v>
      </c>
      <c r="D175" s="4" t="s">
        <v>388</v>
      </c>
      <c r="E175" s="4" t="s">
        <v>3302</v>
      </c>
      <c r="F175" s="4" t="s">
        <v>3303</v>
      </c>
      <c r="G175" s="4" t="s">
        <v>389</v>
      </c>
      <c r="H175" s="4">
        <v>0</v>
      </c>
      <c r="I175" s="4">
        <v>3780</v>
      </c>
      <c r="AI175" s="4" t="s">
        <v>156</v>
      </c>
      <c r="AT175" s="5"/>
      <c r="BR175" s="5"/>
      <c r="BV175" s="5"/>
      <c r="BX175" s="4">
        <v>8</v>
      </c>
      <c r="BY175" s="4" t="s">
        <v>100</v>
      </c>
      <c r="CB175" s="4" t="s">
        <v>99</v>
      </c>
    </row>
    <row r="176" spans="1:80" ht="9.9499999999999993" customHeight="1">
      <c r="A176" s="4">
        <v>0</v>
      </c>
      <c r="B176" s="4">
        <v>0</v>
      </c>
      <c r="C176" s="4">
        <v>1768</v>
      </c>
      <c r="D176" s="4" t="s">
        <v>390</v>
      </c>
      <c r="E176" s="4" t="s">
        <v>3292</v>
      </c>
      <c r="F176" s="4" t="s">
        <v>3293</v>
      </c>
      <c r="G176" s="4" t="s">
        <v>391</v>
      </c>
      <c r="H176" s="4">
        <v>0</v>
      </c>
      <c r="I176" s="4">
        <v>5940</v>
      </c>
      <c r="AI176" s="4" t="s">
        <v>156</v>
      </c>
      <c r="AT176" s="5"/>
      <c r="BR176" s="5"/>
      <c r="BV176" s="5"/>
      <c r="BX176" s="4">
        <v>8</v>
      </c>
      <c r="BY176" s="4" t="s">
        <v>100</v>
      </c>
      <c r="CB176" s="4" t="s">
        <v>99</v>
      </c>
    </row>
    <row r="177" spans="1:80" ht="9.9499999999999993" customHeight="1">
      <c r="A177" s="4">
        <v>0</v>
      </c>
      <c r="B177" s="4">
        <v>0</v>
      </c>
      <c r="C177" s="4">
        <v>1773</v>
      </c>
      <c r="D177" s="4" t="s">
        <v>392</v>
      </c>
      <c r="E177" s="4" t="s">
        <v>3302</v>
      </c>
      <c r="F177" s="4" t="s">
        <v>3303</v>
      </c>
      <c r="G177" s="4" t="s">
        <v>393</v>
      </c>
      <c r="H177" s="4">
        <v>0</v>
      </c>
      <c r="I177" s="4">
        <v>4650</v>
      </c>
      <c r="AI177" s="4" t="s">
        <v>156</v>
      </c>
      <c r="AT177" s="5"/>
      <c r="BR177" s="5"/>
      <c r="BV177" s="5"/>
      <c r="BX177" s="4">
        <v>8</v>
      </c>
      <c r="BY177" s="4" t="s">
        <v>100</v>
      </c>
      <c r="CB177" s="4" t="s">
        <v>99</v>
      </c>
    </row>
    <row r="178" spans="1:80" ht="9.9499999999999993" customHeight="1">
      <c r="A178" s="4">
        <v>0</v>
      </c>
      <c r="B178" s="4">
        <v>0</v>
      </c>
      <c r="C178" s="4">
        <v>1778</v>
      </c>
      <c r="D178" s="4" t="s">
        <v>394</v>
      </c>
      <c r="E178" s="4" t="s">
        <v>3302</v>
      </c>
      <c r="F178" s="4" t="s">
        <v>3303</v>
      </c>
      <c r="G178" s="4" t="s">
        <v>395</v>
      </c>
      <c r="H178" s="4">
        <v>0</v>
      </c>
      <c r="I178" s="4">
        <v>3490</v>
      </c>
      <c r="AI178" s="4" t="s">
        <v>156</v>
      </c>
      <c r="AT178" s="5"/>
      <c r="BR178" s="5"/>
      <c r="BV178" s="5"/>
      <c r="BX178" s="4">
        <v>8</v>
      </c>
      <c r="BY178" s="4" t="s">
        <v>100</v>
      </c>
      <c r="CB178" s="4" t="s">
        <v>99</v>
      </c>
    </row>
    <row r="179" spans="1:80" ht="9.9499999999999993" customHeight="1">
      <c r="A179" s="4">
        <v>0</v>
      </c>
      <c r="B179" s="4">
        <v>0</v>
      </c>
      <c r="C179" s="4">
        <v>1779</v>
      </c>
      <c r="D179" s="4" t="s">
        <v>396</v>
      </c>
      <c r="E179" s="4" t="s">
        <v>3302</v>
      </c>
      <c r="F179" s="4" t="s">
        <v>3303</v>
      </c>
      <c r="G179" s="4" t="s">
        <v>397</v>
      </c>
      <c r="H179" s="4">
        <v>0</v>
      </c>
      <c r="I179" s="4">
        <v>4650</v>
      </c>
      <c r="AI179" s="4" t="s">
        <v>156</v>
      </c>
      <c r="AT179" s="5"/>
      <c r="BR179" s="5"/>
      <c r="BV179" s="5"/>
      <c r="BX179" s="4">
        <v>8</v>
      </c>
      <c r="BY179" s="4" t="s">
        <v>100</v>
      </c>
      <c r="CB179" s="4" t="s">
        <v>99</v>
      </c>
    </row>
    <row r="180" spans="1:80" ht="9.9499999999999993" customHeight="1">
      <c r="A180" s="4">
        <v>0</v>
      </c>
      <c r="B180" s="4">
        <v>0</v>
      </c>
      <c r="C180" s="4">
        <v>1780</v>
      </c>
      <c r="D180" s="4" t="s">
        <v>398</v>
      </c>
      <c r="E180" s="4" t="s">
        <v>3302</v>
      </c>
      <c r="F180" s="4" t="s">
        <v>3303</v>
      </c>
      <c r="G180" s="4" t="s">
        <v>397</v>
      </c>
      <c r="H180" s="4">
        <v>0</v>
      </c>
      <c r="I180" s="4">
        <v>5790</v>
      </c>
      <c r="AI180" s="4" t="s">
        <v>156</v>
      </c>
      <c r="AT180" s="5"/>
      <c r="BR180" s="5"/>
      <c r="BV180" s="5"/>
      <c r="BX180" s="4">
        <v>8</v>
      </c>
      <c r="BY180" s="4" t="s">
        <v>100</v>
      </c>
      <c r="CB180" s="4" t="s">
        <v>99</v>
      </c>
    </row>
    <row r="181" spans="1:80" ht="9.9499999999999993" customHeight="1">
      <c r="A181" s="4">
        <v>0</v>
      </c>
      <c r="B181" s="4">
        <v>0</v>
      </c>
      <c r="C181" s="4">
        <v>1781</v>
      </c>
      <c r="D181" s="4" t="s">
        <v>399</v>
      </c>
      <c r="E181" s="4" t="s">
        <v>3292</v>
      </c>
      <c r="F181" s="4" t="s">
        <v>3293</v>
      </c>
      <c r="G181" s="4" t="s">
        <v>400</v>
      </c>
      <c r="H181" s="4">
        <v>0</v>
      </c>
      <c r="I181" s="4">
        <v>5950</v>
      </c>
      <c r="AI181" s="4" t="s">
        <v>156</v>
      </c>
      <c r="AT181" s="5"/>
      <c r="BR181" s="5"/>
      <c r="BV181" s="5"/>
      <c r="BX181" s="4">
        <v>8</v>
      </c>
      <c r="BY181" s="4" t="s">
        <v>100</v>
      </c>
      <c r="CB181" s="4" t="s">
        <v>99</v>
      </c>
    </row>
    <row r="182" spans="1:80" ht="9.9499999999999993" customHeight="1">
      <c r="A182" s="4">
        <v>0</v>
      </c>
      <c r="B182" s="4">
        <v>0</v>
      </c>
      <c r="C182" s="4">
        <v>1786</v>
      </c>
      <c r="D182" s="4" t="s">
        <v>401</v>
      </c>
      <c r="E182" s="4" t="s">
        <v>3292</v>
      </c>
      <c r="F182" s="4" t="s">
        <v>3293</v>
      </c>
      <c r="G182" s="4" t="s">
        <v>402</v>
      </c>
      <c r="H182" s="4">
        <v>0</v>
      </c>
      <c r="I182" s="4">
        <v>3240</v>
      </c>
      <c r="AI182" s="4" t="s">
        <v>156</v>
      </c>
      <c r="AT182" s="5"/>
      <c r="BR182" s="5"/>
      <c r="BV182" s="5"/>
      <c r="BX182" s="4">
        <v>8</v>
      </c>
      <c r="BY182" s="4" t="s">
        <v>100</v>
      </c>
      <c r="CB182" s="4" t="s">
        <v>99</v>
      </c>
    </row>
    <row r="183" spans="1:80" ht="9.9499999999999993" customHeight="1">
      <c r="A183" s="4">
        <v>0</v>
      </c>
      <c r="B183" s="4">
        <v>0</v>
      </c>
      <c r="C183" s="4">
        <v>1795</v>
      </c>
      <c r="D183" s="4" t="s">
        <v>403</v>
      </c>
      <c r="E183" s="4" t="s">
        <v>3304</v>
      </c>
      <c r="F183" s="4" t="s">
        <v>3305</v>
      </c>
      <c r="G183" s="4" t="s">
        <v>404</v>
      </c>
      <c r="H183" s="4">
        <v>0</v>
      </c>
      <c r="I183" s="4">
        <v>5292</v>
      </c>
      <c r="AI183" s="4" t="s">
        <v>156</v>
      </c>
      <c r="AT183" s="5"/>
      <c r="BR183" s="5"/>
      <c r="BV183" s="5"/>
      <c r="BX183" s="4">
        <v>8</v>
      </c>
      <c r="BY183" s="4" t="s">
        <v>100</v>
      </c>
      <c r="CB183" s="4" t="s">
        <v>99</v>
      </c>
    </row>
    <row r="184" spans="1:80" ht="9.9499999999999993" customHeight="1">
      <c r="A184" s="4">
        <v>0</v>
      </c>
      <c r="B184" s="4">
        <v>0</v>
      </c>
      <c r="C184" s="4">
        <v>1803</v>
      </c>
      <c r="D184" s="4" t="s">
        <v>405</v>
      </c>
      <c r="E184" s="4" t="s">
        <v>3304</v>
      </c>
      <c r="F184" s="4" t="s">
        <v>3305</v>
      </c>
      <c r="G184" s="4" t="s">
        <v>406</v>
      </c>
      <c r="H184" s="4">
        <v>0</v>
      </c>
      <c r="I184" s="4">
        <v>5400</v>
      </c>
      <c r="AI184" s="4" t="s">
        <v>156</v>
      </c>
      <c r="AT184" s="5"/>
      <c r="BR184" s="5"/>
      <c r="BV184" s="5"/>
      <c r="BX184" s="4">
        <v>8</v>
      </c>
      <c r="BY184" s="4" t="s">
        <v>100</v>
      </c>
      <c r="CB184" s="4" t="s">
        <v>99</v>
      </c>
    </row>
    <row r="185" spans="1:80" ht="9.9499999999999993" customHeight="1">
      <c r="A185" s="4">
        <v>0</v>
      </c>
      <c r="B185" s="4">
        <v>0</v>
      </c>
      <c r="C185" s="4">
        <v>1809</v>
      </c>
      <c r="D185" s="4" t="s">
        <v>407</v>
      </c>
      <c r="E185" s="4" t="s">
        <v>3304</v>
      </c>
      <c r="F185" s="4" t="s">
        <v>3305</v>
      </c>
      <c r="G185" s="4" t="s">
        <v>408</v>
      </c>
      <c r="H185" s="4">
        <v>0</v>
      </c>
      <c r="I185" s="4">
        <v>5400</v>
      </c>
      <c r="AI185" s="4" t="s">
        <v>156</v>
      </c>
      <c r="AT185" s="5"/>
      <c r="BR185" s="5"/>
      <c r="BV185" s="5"/>
      <c r="BX185" s="4">
        <v>8</v>
      </c>
      <c r="BY185" s="4" t="s">
        <v>100</v>
      </c>
      <c r="CB185" s="4" t="s">
        <v>99</v>
      </c>
    </row>
    <row r="186" spans="1:80" ht="9.9499999999999993" customHeight="1">
      <c r="A186" s="4">
        <v>0</v>
      </c>
      <c r="B186" s="4">
        <v>0</v>
      </c>
      <c r="C186" s="4">
        <v>1810</v>
      </c>
      <c r="D186" s="4" t="s">
        <v>409</v>
      </c>
      <c r="E186" s="4" t="s">
        <v>3302</v>
      </c>
      <c r="F186" s="4" t="s">
        <v>3303</v>
      </c>
      <c r="G186" s="4" t="s">
        <v>410</v>
      </c>
      <c r="H186" s="4">
        <v>0</v>
      </c>
      <c r="I186" s="4">
        <v>8640</v>
      </c>
      <c r="AI186" s="4" t="s">
        <v>156</v>
      </c>
      <c r="AT186" s="5"/>
      <c r="BR186" s="5"/>
      <c r="BV186" s="5"/>
      <c r="BX186" s="4">
        <v>8</v>
      </c>
      <c r="BY186" s="4" t="s">
        <v>100</v>
      </c>
      <c r="CB186" s="4" t="s">
        <v>99</v>
      </c>
    </row>
    <row r="187" spans="1:80" ht="9.9499999999999993" customHeight="1">
      <c r="A187" s="4">
        <v>0</v>
      </c>
      <c r="B187" s="4">
        <v>0</v>
      </c>
      <c r="C187" s="4">
        <v>1811</v>
      </c>
      <c r="D187" s="4" t="s">
        <v>411</v>
      </c>
      <c r="E187" s="4" t="s">
        <v>3304</v>
      </c>
      <c r="F187" s="4" t="s">
        <v>3305</v>
      </c>
      <c r="G187" s="4" t="s">
        <v>412</v>
      </c>
      <c r="H187" s="4">
        <v>0</v>
      </c>
      <c r="I187" s="4">
        <v>8640</v>
      </c>
      <c r="AI187" s="4" t="s">
        <v>156</v>
      </c>
      <c r="AT187" s="5"/>
      <c r="BR187" s="5"/>
      <c r="BV187" s="5"/>
      <c r="BX187" s="4">
        <v>8</v>
      </c>
      <c r="BY187" s="4" t="s">
        <v>100</v>
      </c>
      <c r="CB187" s="4" t="s">
        <v>99</v>
      </c>
    </row>
    <row r="188" spans="1:80" ht="9.9499999999999993" customHeight="1">
      <c r="A188" s="4">
        <v>0</v>
      </c>
      <c r="B188" s="4">
        <v>0</v>
      </c>
      <c r="C188" s="4">
        <v>1812</v>
      </c>
      <c r="D188" s="4" t="s">
        <v>413</v>
      </c>
      <c r="E188" s="4" t="s">
        <v>3304</v>
      </c>
      <c r="F188" s="4" t="s">
        <v>3305</v>
      </c>
      <c r="G188" s="4" t="s">
        <v>412</v>
      </c>
      <c r="H188" s="4">
        <v>0</v>
      </c>
      <c r="I188" s="4">
        <v>8640</v>
      </c>
      <c r="AI188" s="4" t="s">
        <v>156</v>
      </c>
      <c r="AT188" s="5"/>
      <c r="BR188" s="5"/>
      <c r="BV188" s="5"/>
      <c r="BX188" s="4">
        <v>8</v>
      </c>
      <c r="BY188" s="4" t="s">
        <v>100</v>
      </c>
      <c r="CB188" s="4" t="s">
        <v>99</v>
      </c>
    </row>
    <row r="189" spans="1:80" ht="9.9499999999999993" customHeight="1">
      <c r="A189" s="4">
        <v>0</v>
      </c>
      <c r="B189" s="4">
        <v>0</v>
      </c>
      <c r="C189" s="4">
        <v>1819</v>
      </c>
      <c r="D189" s="4" t="s">
        <v>414</v>
      </c>
      <c r="E189" s="4" t="s">
        <v>3304</v>
      </c>
      <c r="F189" s="4" t="s">
        <v>3305</v>
      </c>
      <c r="G189" s="4" t="s">
        <v>300</v>
      </c>
      <c r="H189" s="4">
        <v>0</v>
      </c>
      <c r="I189" s="4">
        <v>3240</v>
      </c>
      <c r="AI189" s="4" t="s">
        <v>156</v>
      </c>
      <c r="AT189" s="5"/>
      <c r="BR189" s="5"/>
      <c r="BV189" s="5"/>
      <c r="BX189" s="4">
        <v>8</v>
      </c>
      <c r="BY189" s="4" t="s">
        <v>100</v>
      </c>
      <c r="CB189" s="4" t="s">
        <v>99</v>
      </c>
    </row>
    <row r="190" spans="1:80" ht="9.9499999999999993" customHeight="1">
      <c r="A190" s="4">
        <v>0</v>
      </c>
      <c r="B190" s="4">
        <v>0</v>
      </c>
      <c r="C190" s="4">
        <v>1836</v>
      </c>
      <c r="D190" s="4" t="s">
        <v>415</v>
      </c>
      <c r="E190" s="4" t="s">
        <v>3304</v>
      </c>
      <c r="F190" s="4" t="s">
        <v>3305</v>
      </c>
      <c r="G190" s="4" t="s">
        <v>416</v>
      </c>
      <c r="H190" s="4">
        <v>0</v>
      </c>
      <c r="I190" s="4">
        <v>10800</v>
      </c>
      <c r="AI190" s="4" t="s">
        <v>156</v>
      </c>
      <c r="AT190" s="5"/>
      <c r="BR190" s="5"/>
      <c r="BV190" s="5"/>
      <c r="BX190" s="4">
        <v>8</v>
      </c>
      <c r="BY190" s="4" t="s">
        <v>100</v>
      </c>
      <c r="CB190" s="4" t="s">
        <v>99</v>
      </c>
    </row>
    <row r="191" spans="1:80" ht="9.9499999999999993" customHeight="1">
      <c r="A191" s="4">
        <v>0</v>
      </c>
      <c r="B191" s="4">
        <v>0</v>
      </c>
      <c r="C191" s="4">
        <v>1845</v>
      </c>
      <c r="D191" s="4" t="s">
        <v>417</v>
      </c>
      <c r="E191" s="4" t="s">
        <v>3314</v>
      </c>
      <c r="F191" s="4" t="s">
        <v>3315</v>
      </c>
      <c r="G191" s="4" t="s">
        <v>418</v>
      </c>
      <c r="H191" s="4">
        <v>0</v>
      </c>
      <c r="I191" s="4">
        <v>2668</v>
      </c>
      <c r="AI191" s="4" t="s">
        <v>156</v>
      </c>
      <c r="AT191" s="5"/>
      <c r="BR191" s="5"/>
      <c r="BV191" s="5"/>
      <c r="BX191" s="4">
        <v>8</v>
      </c>
      <c r="BY191" s="4" t="s">
        <v>100</v>
      </c>
      <c r="CB191" s="4" t="s">
        <v>99</v>
      </c>
    </row>
    <row r="192" spans="1:80" ht="9.9499999999999993" customHeight="1">
      <c r="A192" s="4">
        <v>0</v>
      </c>
      <c r="B192" s="4">
        <v>0</v>
      </c>
      <c r="C192" s="4">
        <v>1849</v>
      </c>
      <c r="D192" s="4" t="s">
        <v>419</v>
      </c>
      <c r="E192" s="4" t="s">
        <v>3304</v>
      </c>
      <c r="F192" s="4" t="s">
        <v>3305</v>
      </c>
      <c r="G192" s="4" t="s">
        <v>420</v>
      </c>
      <c r="H192" s="4">
        <v>0</v>
      </c>
      <c r="I192" s="4">
        <v>5400</v>
      </c>
      <c r="AI192" s="4" t="s">
        <v>156</v>
      </c>
      <c r="AT192" s="5"/>
      <c r="BR192" s="5"/>
      <c r="BV192" s="5"/>
      <c r="BX192" s="4">
        <v>8</v>
      </c>
      <c r="BY192" s="4" t="s">
        <v>100</v>
      </c>
      <c r="CB192" s="4" t="s">
        <v>99</v>
      </c>
    </row>
    <row r="193" spans="1:80" ht="9.9499999999999993" customHeight="1">
      <c r="A193" s="4">
        <v>0</v>
      </c>
      <c r="B193" s="4">
        <v>0</v>
      </c>
      <c r="C193" s="4">
        <v>1852</v>
      </c>
      <c r="D193" s="4" t="s">
        <v>421</v>
      </c>
      <c r="E193" s="4" t="s">
        <v>3304</v>
      </c>
      <c r="F193" s="4" t="s">
        <v>3305</v>
      </c>
      <c r="G193" s="4" t="s">
        <v>422</v>
      </c>
      <c r="H193" s="4">
        <v>0</v>
      </c>
      <c r="I193" s="4">
        <v>5400</v>
      </c>
      <c r="AI193" s="4" t="s">
        <v>156</v>
      </c>
      <c r="AT193" s="5"/>
      <c r="BR193" s="5"/>
      <c r="BV193" s="5"/>
      <c r="BX193" s="4">
        <v>8</v>
      </c>
      <c r="BY193" s="4" t="s">
        <v>100</v>
      </c>
      <c r="CB193" s="4" t="s">
        <v>99</v>
      </c>
    </row>
    <row r="194" spans="1:80" ht="9.9499999999999993" customHeight="1">
      <c r="A194" s="4">
        <v>0</v>
      </c>
      <c r="B194" s="4">
        <v>0</v>
      </c>
      <c r="C194" s="4">
        <v>1862</v>
      </c>
      <c r="D194" s="4" t="s">
        <v>423</v>
      </c>
      <c r="E194" s="4" t="s">
        <v>3304</v>
      </c>
      <c r="F194" s="4" t="s">
        <v>3305</v>
      </c>
      <c r="G194" s="4" t="s">
        <v>424</v>
      </c>
      <c r="H194" s="4">
        <v>0</v>
      </c>
      <c r="I194" s="4">
        <v>7560</v>
      </c>
      <c r="AI194" s="4" t="s">
        <v>156</v>
      </c>
      <c r="AT194" s="5"/>
      <c r="BR194" s="5"/>
      <c r="BV194" s="5"/>
      <c r="BX194" s="4">
        <v>8</v>
      </c>
      <c r="BY194" s="4" t="s">
        <v>100</v>
      </c>
      <c r="CB194" s="4" t="s">
        <v>99</v>
      </c>
    </row>
    <row r="195" spans="1:80" ht="9.9499999999999993" customHeight="1">
      <c r="A195" s="4">
        <v>0</v>
      </c>
      <c r="B195" s="4">
        <v>0</v>
      </c>
      <c r="C195" s="4">
        <v>1866</v>
      </c>
      <c r="D195" s="4" t="s">
        <v>425</v>
      </c>
      <c r="E195" s="4" t="s">
        <v>3304</v>
      </c>
      <c r="F195" s="4" t="s">
        <v>3305</v>
      </c>
      <c r="G195" s="4" t="s">
        <v>426</v>
      </c>
      <c r="H195" s="4">
        <v>0</v>
      </c>
      <c r="I195" s="4">
        <v>10800</v>
      </c>
      <c r="AI195" s="4" t="s">
        <v>156</v>
      </c>
      <c r="AT195" s="5"/>
      <c r="BR195" s="5"/>
      <c r="BV195" s="5"/>
      <c r="BX195" s="4">
        <v>8</v>
      </c>
      <c r="BY195" s="4" t="s">
        <v>100</v>
      </c>
      <c r="CB195" s="4" t="s">
        <v>99</v>
      </c>
    </row>
    <row r="196" spans="1:80" ht="9.9499999999999993" customHeight="1">
      <c r="A196" s="4">
        <v>0</v>
      </c>
      <c r="B196" s="4">
        <v>0</v>
      </c>
      <c r="C196" s="4">
        <v>1868</v>
      </c>
      <c r="D196" s="4" t="s">
        <v>427</v>
      </c>
      <c r="E196" s="4" t="s">
        <v>3304</v>
      </c>
      <c r="F196" s="4" t="s">
        <v>3305</v>
      </c>
      <c r="G196" s="4" t="s">
        <v>428</v>
      </c>
      <c r="H196" s="4">
        <v>0</v>
      </c>
      <c r="I196" s="4">
        <v>10800</v>
      </c>
      <c r="AI196" s="4" t="s">
        <v>156</v>
      </c>
      <c r="AT196" s="5"/>
      <c r="BR196" s="5"/>
      <c r="BV196" s="5"/>
      <c r="BX196" s="4">
        <v>8</v>
      </c>
      <c r="BY196" s="4" t="s">
        <v>100</v>
      </c>
      <c r="CB196" s="4" t="s">
        <v>99</v>
      </c>
    </row>
    <row r="197" spans="1:80" ht="9.9499999999999993" customHeight="1">
      <c r="A197" s="4">
        <v>0</v>
      </c>
      <c r="B197" s="4">
        <v>0</v>
      </c>
      <c r="C197" s="4">
        <v>1871</v>
      </c>
      <c r="D197" s="4" t="s">
        <v>429</v>
      </c>
      <c r="E197" s="4" t="s">
        <v>3304</v>
      </c>
      <c r="F197" s="4" t="s">
        <v>3305</v>
      </c>
      <c r="G197" s="4" t="s">
        <v>430</v>
      </c>
      <c r="H197" s="4">
        <v>0</v>
      </c>
      <c r="I197" s="4">
        <v>10800</v>
      </c>
      <c r="AI197" s="4" t="s">
        <v>156</v>
      </c>
      <c r="AT197" s="5"/>
      <c r="BR197" s="5"/>
      <c r="BV197" s="5"/>
      <c r="BX197" s="4">
        <v>8</v>
      </c>
      <c r="BY197" s="4" t="s">
        <v>100</v>
      </c>
      <c r="CB197" s="4" t="s">
        <v>99</v>
      </c>
    </row>
    <row r="198" spans="1:80" ht="9.9499999999999993" customHeight="1">
      <c r="A198" s="4">
        <v>0</v>
      </c>
      <c r="B198" s="4">
        <v>0</v>
      </c>
      <c r="C198" s="4">
        <v>1873</v>
      </c>
      <c r="D198" s="4" t="s">
        <v>431</v>
      </c>
      <c r="E198" s="4" t="s">
        <v>3304</v>
      </c>
      <c r="F198" s="4" t="s">
        <v>3305</v>
      </c>
      <c r="G198" s="4" t="s">
        <v>432</v>
      </c>
      <c r="H198" s="4">
        <v>0</v>
      </c>
      <c r="I198" s="4">
        <v>10800</v>
      </c>
      <c r="AI198" s="4" t="s">
        <v>156</v>
      </c>
      <c r="AT198" s="5"/>
      <c r="BR198" s="5"/>
      <c r="BV198" s="5"/>
      <c r="BX198" s="4">
        <v>8</v>
      </c>
      <c r="BY198" s="4" t="s">
        <v>100</v>
      </c>
      <c r="CB198" s="4" t="s">
        <v>99</v>
      </c>
    </row>
    <row r="199" spans="1:80" ht="9.9499999999999993" customHeight="1">
      <c r="A199" s="4">
        <v>0</v>
      </c>
      <c r="B199" s="4">
        <v>0</v>
      </c>
      <c r="C199" s="4">
        <v>1874</v>
      </c>
      <c r="D199" s="4" t="s">
        <v>433</v>
      </c>
      <c r="E199" s="4" t="s">
        <v>3304</v>
      </c>
      <c r="F199" s="4" t="s">
        <v>3305</v>
      </c>
      <c r="G199" s="4" t="s">
        <v>434</v>
      </c>
      <c r="H199" s="4">
        <v>0</v>
      </c>
      <c r="I199" s="4">
        <v>10800</v>
      </c>
      <c r="AI199" s="4" t="s">
        <v>156</v>
      </c>
      <c r="AT199" s="5"/>
      <c r="BR199" s="5"/>
      <c r="BV199" s="5"/>
      <c r="BX199" s="4">
        <v>8</v>
      </c>
      <c r="BY199" s="4" t="s">
        <v>100</v>
      </c>
      <c r="CB199" s="4" t="s">
        <v>99</v>
      </c>
    </row>
    <row r="200" spans="1:80" ht="9.9499999999999993" customHeight="1">
      <c r="A200" s="4">
        <v>0</v>
      </c>
      <c r="B200" s="4">
        <v>0</v>
      </c>
      <c r="C200" s="4">
        <v>1877</v>
      </c>
      <c r="D200" s="4" t="s">
        <v>435</v>
      </c>
      <c r="E200" s="4" t="s">
        <v>3304</v>
      </c>
      <c r="F200" s="4" t="s">
        <v>3305</v>
      </c>
      <c r="G200" s="4" t="s">
        <v>436</v>
      </c>
      <c r="H200" s="4">
        <v>0</v>
      </c>
      <c r="I200" s="4">
        <v>10800</v>
      </c>
      <c r="AI200" s="4" t="s">
        <v>156</v>
      </c>
      <c r="AT200" s="5"/>
      <c r="BR200" s="5"/>
      <c r="BV200" s="5"/>
      <c r="BX200" s="4">
        <v>8</v>
      </c>
      <c r="BY200" s="4" t="s">
        <v>100</v>
      </c>
      <c r="CB200" s="4" t="s">
        <v>99</v>
      </c>
    </row>
    <row r="201" spans="1:80" ht="9.9499999999999993" customHeight="1">
      <c r="A201" s="4">
        <v>0</v>
      </c>
      <c r="B201" s="4">
        <v>0</v>
      </c>
      <c r="C201" s="4">
        <v>1878</v>
      </c>
      <c r="D201" s="4" t="s">
        <v>437</v>
      </c>
      <c r="E201" s="4" t="s">
        <v>3314</v>
      </c>
      <c r="F201" s="4" t="s">
        <v>3315</v>
      </c>
      <c r="G201" s="4" t="s">
        <v>438</v>
      </c>
      <c r="H201" s="4">
        <v>0</v>
      </c>
      <c r="I201" s="4">
        <v>10800</v>
      </c>
      <c r="AI201" s="4" t="s">
        <v>156</v>
      </c>
      <c r="AT201" s="5"/>
      <c r="BR201" s="5"/>
      <c r="BV201" s="5"/>
      <c r="BX201" s="4">
        <v>8</v>
      </c>
      <c r="BY201" s="4" t="s">
        <v>100</v>
      </c>
      <c r="CB201" s="4" t="s">
        <v>99</v>
      </c>
    </row>
    <row r="202" spans="1:80" ht="9.9499999999999993" customHeight="1">
      <c r="A202" s="4">
        <v>0</v>
      </c>
      <c r="B202" s="4">
        <v>0</v>
      </c>
      <c r="C202" s="4">
        <v>1880</v>
      </c>
      <c r="D202" s="4" t="s">
        <v>439</v>
      </c>
      <c r="E202" s="4" t="s">
        <v>3298</v>
      </c>
      <c r="F202" s="4" t="s">
        <v>3299</v>
      </c>
      <c r="G202" s="4" t="s">
        <v>440</v>
      </c>
      <c r="H202" s="4">
        <v>0</v>
      </c>
      <c r="I202" s="4">
        <v>4104</v>
      </c>
      <c r="AI202" s="4" t="s">
        <v>156</v>
      </c>
      <c r="AT202" s="5"/>
      <c r="BR202" s="5"/>
      <c r="BV202" s="5"/>
      <c r="BX202" s="4">
        <v>8</v>
      </c>
      <c r="BY202" s="4" t="s">
        <v>100</v>
      </c>
      <c r="CB202" s="4" t="s">
        <v>99</v>
      </c>
    </row>
    <row r="203" spans="1:80" ht="9.9499999999999993" customHeight="1">
      <c r="A203" s="4">
        <v>0</v>
      </c>
      <c r="B203" s="4">
        <v>0</v>
      </c>
      <c r="C203" s="4">
        <v>1886</v>
      </c>
      <c r="D203" s="4" t="s">
        <v>441</v>
      </c>
      <c r="E203" s="4" t="s">
        <v>3302</v>
      </c>
      <c r="F203" s="4" t="s">
        <v>3303</v>
      </c>
      <c r="G203" s="4" t="s">
        <v>442</v>
      </c>
      <c r="H203" s="4">
        <v>0</v>
      </c>
      <c r="I203" s="4">
        <v>5400</v>
      </c>
      <c r="AI203" s="4" t="s">
        <v>156</v>
      </c>
      <c r="AT203" s="5"/>
      <c r="BR203" s="5"/>
      <c r="BV203" s="5"/>
      <c r="BX203" s="4">
        <v>8</v>
      </c>
      <c r="BY203" s="4" t="s">
        <v>100</v>
      </c>
      <c r="CB203" s="4" t="s">
        <v>99</v>
      </c>
    </row>
    <row r="204" spans="1:80" ht="9.9499999999999993" customHeight="1">
      <c r="A204" s="4">
        <v>0</v>
      </c>
      <c r="B204" s="4">
        <v>0</v>
      </c>
      <c r="C204" s="4">
        <v>1887</v>
      </c>
      <c r="D204" s="4" t="s">
        <v>443</v>
      </c>
      <c r="E204" s="4" t="s">
        <v>3304</v>
      </c>
      <c r="F204" s="4" t="s">
        <v>3305</v>
      </c>
      <c r="G204" s="4" t="s">
        <v>444</v>
      </c>
      <c r="H204" s="4">
        <v>0</v>
      </c>
      <c r="I204" s="4">
        <v>5400</v>
      </c>
      <c r="AI204" s="4" t="s">
        <v>156</v>
      </c>
      <c r="AT204" s="5"/>
      <c r="BR204" s="5"/>
      <c r="BV204" s="5"/>
      <c r="BX204" s="4">
        <v>8</v>
      </c>
      <c r="BY204" s="4" t="s">
        <v>100</v>
      </c>
      <c r="CB204" s="4" t="s">
        <v>99</v>
      </c>
    </row>
    <row r="205" spans="1:80" ht="9.9499999999999993" customHeight="1">
      <c r="A205" s="4">
        <v>0</v>
      </c>
      <c r="B205" s="4">
        <v>0</v>
      </c>
      <c r="C205" s="4">
        <v>1892</v>
      </c>
      <c r="D205" s="4" t="s">
        <v>445</v>
      </c>
      <c r="E205" s="4" t="s">
        <v>3308</v>
      </c>
      <c r="F205" s="4" t="s">
        <v>3309</v>
      </c>
      <c r="G205" s="4" t="s">
        <v>446</v>
      </c>
      <c r="H205" s="4">
        <v>0</v>
      </c>
      <c r="I205" s="4">
        <v>5500</v>
      </c>
      <c r="AI205" s="4" t="s">
        <v>447</v>
      </c>
      <c r="AT205" s="5"/>
      <c r="BR205" s="5"/>
      <c r="BV205" s="5"/>
      <c r="BX205" s="4">
        <v>8</v>
      </c>
      <c r="BY205" s="4" t="s">
        <v>100</v>
      </c>
      <c r="CB205" s="4" t="s">
        <v>99</v>
      </c>
    </row>
    <row r="206" spans="1:80" ht="9.9499999999999993" customHeight="1">
      <c r="A206" s="4">
        <v>0</v>
      </c>
      <c r="B206" s="4">
        <v>0</v>
      </c>
      <c r="C206" s="4">
        <v>1893</v>
      </c>
      <c r="D206" s="4" t="s">
        <v>448</v>
      </c>
      <c r="E206" s="4" t="s">
        <v>3308</v>
      </c>
      <c r="F206" s="4" t="s">
        <v>3309</v>
      </c>
      <c r="G206" s="4" t="s">
        <v>449</v>
      </c>
      <c r="H206" s="4">
        <v>0</v>
      </c>
      <c r="I206" s="4">
        <v>4180</v>
      </c>
      <c r="AI206" s="4" t="s">
        <v>450</v>
      </c>
      <c r="AT206" s="5"/>
      <c r="BR206" s="5"/>
      <c r="BV206" s="5"/>
      <c r="BX206" s="4">
        <v>8</v>
      </c>
      <c r="BY206" s="4" t="s">
        <v>100</v>
      </c>
      <c r="CB206" s="4" t="s">
        <v>99</v>
      </c>
    </row>
    <row r="207" spans="1:80" ht="9.9499999999999993" customHeight="1">
      <c r="A207" s="4">
        <v>0</v>
      </c>
      <c r="B207" s="4">
        <v>0</v>
      </c>
      <c r="C207" s="4">
        <v>1895</v>
      </c>
      <c r="D207" s="4" t="s">
        <v>451</v>
      </c>
      <c r="E207" s="4" t="s">
        <v>3298</v>
      </c>
      <c r="F207" s="4" t="s">
        <v>3299</v>
      </c>
      <c r="G207" s="4" t="s">
        <v>452</v>
      </c>
      <c r="H207" s="4">
        <v>0</v>
      </c>
      <c r="I207" s="4">
        <v>4400</v>
      </c>
      <c r="AI207" s="4" t="s">
        <v>447</v>
      </c>
      <c r="AT207" s="5"/>
      <c r="BR207" s="5"/>
      <c r="BV207" s="5"/>
      <c r="BX207" s="4">
        <v>8</v>
      </c>
      <c r="BY207" s="4" t="s">
        <v>100</v>
      </c>
      <c r="CB207" s="4" t="s">
        <v>99</v>
      </c>
    </row>
    <row r="208" spans="1:80" ht="9.9499999999999993" customHeight="1">
      <c r="A208" s="4">
        <v>0</v>
      </c>
      <c r="B208" s="4">
        <v>0</v>
      </c>
      <c r="C208" s="4">
        <v>1912</v>
      </c>
      <c r="D208" s="4" t="s">
        <v>453</v>
      </c>
      <c r="E208" s="4" t="s">
        <v>3292</v>
      </c>
      <c r="F208" s="4" t="s">
        <v>3293</v>
      </c>
      <c r="G208" s="4" t="s">
        <v>454</v>
      </c>
      <c r="H208" s="4">
        <v>0</v>
      </c>
      <c r="I208" s="4">
        <v>7499</v>
      </c>
      <c r="AI208" s="4" t="s">
        <v>103</v>
      </c>
      <c r="AT208" s="5"/>
      <c r="BR208" s="5"/>
      <c r="BV208" s="5"/>
      <c r="BX208" s="4">
        <v>8</v>
      </c>
      <c r="BY208" s="4" t="s">
        <v>100</v>
      </c>
      <c r="CB208" s="4" t="s">
        <v>99</v>
      </c>
    </row>
    <row r="209" spans="1:80" ht="9.9499999999999993" customHeight="1">
      <c r="A209" s="4">
        <v>0</v>
      </c>
      <c r="B209" s="4">
        <v>0</v>
      </c>
      <c r="C209" s="4">
        <v>1920</v>
      </c>
      <c r="D209" s="4" t="s">
        <v>455</v>
      </c>
      <c r="E209" s="4" t="s">
        <v>3302</v>
      </c>
      <c r="F209" s="4" t="s">
        <v>3303</v>
      </c>
      <c r="G209" s="4" t="s">
        <v>456</v>
      </c>
      <c r="H209" s="4">
        <v>0</v>
      </c>
      <c r="I209" s="4">
        <v>5940</v>
      </c>
      <c r="AI209" s="4" t="s">
        <v>103</v>
      </c>
      <c r="AT209" s="5"/>
      <c r="BR209" s="5"/>
      <c r="BV209" s="5"/>
      <c r="BX209" s="4">
        <v>8</v>
      </c>
      <c r="BY209" s="4" t="s">
        <v>100</v>
      </c>
      <c r="CB209" s="4" t="s">
        <v>99</v>
      </c>
    </row>
    <row r="210" spans="1:80" ht="9.9499999999999993" customHeight="1">
      <c r="A210" s="4">
        <v>0</v>
      </c>
      <c r="B210" s="4">
        <v>0</v>
      </c>
      <c r="C210" s="4">
        <v>1925</v>
      </c>
      <c r="D210" s="4" t="s">
        <v>457</v>
      </c>
      <c r="E210" s="4" t="s">
        <v>3306</v>
      </c>
      <c r="F210" s="4" t="s">
        <v>3307</v>
      </c>
      <c r="G210" s="4" t="s">
        <v>458</v>
      </c>
      <c r="H210" s="4">
        <v>0</v>
      </c>
      <c r="I210" s="4">
        <v>3456</v>
      </c>
      <c r="AI210" s="4" t="s">
        <v>103</v>
      </c>
      <c r="AT210" s="5"/>
      <c r="BR210" s="5"/>
      <c r="BV210" s="5"/>
      <c r="BX210" s="4">
        <v>8</v>
      </c>
      <c r="BY210" s="4" t="s">
        <v>100</v>
      </c>
      <c r="CB210" s="4" t="s">
        <v>99</v>
      </c>
    </row>
    <row r="211" spans="1:80" ht="9.9499999999999993" customHeight="1">
      <c r="A211" s="4">
        <v>0</v>
      </c>
      <c r="B211" s="4">
        <v>0</v>
      </c>
      <c r="C211" s="4">
        <v>1929</v>
      </c>
      <c r="D211" s="4" t="s">
        <v>459</v>
      </c>
      <c r="E211" s="4" t="s">
        <v>3304</v>
      </c>
      <c r="F211" s="4" t="s">
        <v>3305</v>
      </c>
      <c r="G211" s="4" t="s">
        <v>460</v>
      </c>
      <c r="H211" s="4">
        <v>0</v>
      </c>
      <c r="I211" s="4">
        <v>5400</v>
      </c>
      <c r="AI211" s="4" t="s">
        <v>103</v>
      </c>
      <c r="AT211" s="5"/>
      <c r="BR211" s="5"/>
      <c r="BV211" s="5"/>
      <c r="BX211" s="4">
        <v>8</v>
      </c>
      <c r="BY211" s="4" t="s">
        <v>100</v>
      </c>
      <c r="CB211" s="4" t="s">
        <v>99</v>
      </c>
    </row>
    <row r="212" spans="1:80" ht="9.9499999999999993" customHeight="1">
      <c r="A212" s="4">
        <v>0</v>
      </c>
      <c r="B212" s="4">
        <v>0</v>
      </c>
      <c r="C212" s="4">
        <v>1937</v>
      </c>
      <c r="D212" s="4" t="s">
        <v>461</v>
      </c>
      <c r="E212" s="4" t="s">
        <v>3292</v>
      </c>
      <c r="F212" s="4" t="s">
        <v>3293</v>
      </c>
      <c r="G212" s="4" t="s">
        <v>462</v>
      </c>
      <c r="H212" s="4">
        <v>0</v>
      </c>
      <c r="I212" s="4">
        <v>5400</v>
      </c>
      <c r="AI212" s="4" t="s">
        <v>103</v>
      </c>
      <c r="AT212" s="5"/>
      <c r="BR212" s="5"/>
      <c r="BV212" s="5"/>
      <c r="BX212" s="4">
        <v>8</v>
      </c>
      <c r="BY212" s="4" t="s">
        <v>100</v>
      </c>
      <c r="CB212" s="4" t="s">
        <v>99</v>
      </c>
    </row>
    <row r="213" spans="1:80" ht="9.9499999999999993" customHeight="1">
      <c r="A213" s="4">
        <v>0</v>
      </c>
      <c r="B213" s="4">
        <v>0</v>
      </c>
      <c r="C213" s="4">
        <v>1944</v>
      </c>
      <c r="D213" s="4" t="s">
        <v>463</v>
      </c>
      <c r="E213" s="4" t="s">
        <v>3292</v>
      </c>
      <c r="F213" s="4" t="s">
        <v>3293</v>
      </c>
      <c r="G213" s="4" t="s">
        <v>464</v>
      </c>
      <c r="I213" s="4">
        <v>5940</v>
      </c>
      <c r="AI213" s="4" t="s">
        <v>103</v>
      </c>
      <c r="AT213" s="5"/>
      <c r="BR213" s="5"/>
      <c r="BV213" s="5"/>
      <c r="BX213" s="4">
        <v>8</v>
      </c>
      <c r="BY213" s="4" t="s">
        <v>100</v>
      </c>
      <c r="CB213" s="4" t="s">
        <v>99</v>
      </c>
    </row>
    <row r="214" spans="1:80" ht="9.9499999999999993" customHeight="1">
      <c r="A214" s="4">
        <v>0</v>
      </c>
      <c r="B214" s="4">
        <v>0</v>
      </c>
      <c r="C214" s="4">
        <v>1948</v>
      </c>
      <c r="D214" s="4" t="s">
        <v>465</v>
      </c>
      <c r="E214" s="4" t="s">
        <v>3292</v>
      </c>
      <c r="F214" s="4" t="s">
        <v>3293</v>
      </c>
      <c r="G214" s="4" t="s">
        <v>466</v>
      </c>
      <c r="I214" s="4">
        <v>3780</v>
      </c>
      <c r="AI214" s="4" t="s">
        <v>103</v>
      </c>
      <c r="AT214" s="5"/>
      <c r="BR214" s="5"/>
      <c r="BV214" s="5"/>
      <c r="BX214" s="4">
        <v>8</v>
      </c>
      <c r="BY214" s="4" t="s">
        <v>100</v>
      </c>
      <c r="CB214" s="4" t="s">
        <v>99</v>
      </c>
    </row>
    <row r="215" spans="1:80" ht="9.9499999999999993" customHeight="1">
      <c r="A215" s="4">
        <v>0</v>
      </c>
      <c r="B215" s="4">
        <v>0</v>
      </c>
      <c r="C215" s="4">
        <v>1953</v>
      </c>
      <c r="D215" s="4" t="s">
        <v>467</v>
      </c>
      <c r="E215" s="4" t="s">
        <v>3290</v>
      </c>
      <c r="F215" s="4" t="s">
        <v>3291</v>
      </c>
      <c r="G215" s="4" t="s">
        <v>468</v>
      </c>
      <c r="H215" s="4">
        <v>0</v>
      </c>
      <c r="I215" s="4">
        <v>3294</v>
      </c>
      <c r="AI215" s="4" t="s">
        <v>162</v>
      </c>
      <c r="AT215" s="5"/>
      <c r="BR215" s="5"/>
      <c r="BV215" s="5"/>
      <c r="BX215" s="4">
        <v>8</v>
      </c>
      <c r="BY215" s="4" t="s">
        <v>100</v>
      </c>
      <c r="CB215" s="4" t="s">
        <v>99</v>
      </c>
    </row>
    <row r="216" spans="1:80" ht="9.9499999999999993" customHeight="1">
      <c r="A216" s="4">
        <v>0</v>
      </c>
      <c r="B216" s="4">
        <v>0</v>
      </c>
      <c r="C216" s="4">
        <v>1964</v>
      </c>
      <c r="D216" s="4" t="s">
        <v>2784</v>
      </c>
      <c r="E216" s="4" t="s">
        <v>3316</v>
      </c>
      <c r="F216" s="4" t="s">
        <v>3317</v>
      </c>
      <c r="G216" s="4" t="s">
        <v>2785</v>
      </c>
      <c r="H216" s="4">
        <v>0</v>
      </c>
      <c r="I216" s="4">
        <v>1000</v>
      </c>
      <c r="AT216" s="5"/>
      <c r="BR216" s="5"/>
      <c r="BV216" s="5"/>
      <c r="BX216" s="4">
        <v>8</v>
      </c>
      <c r="BY216" s="4" t="s">
        <v>100</v>
      </c>
      <c r="CB216" s="4" t="s">
        <v>99</v>
      </c>
    </row>
    <row r="217" spans="1:80" ht="9.9499999999999993" customHeight="1">
      <c r="A217" s="4">
        <v>0</v>
      </c>
      <c r="B217" s="4">
        <v>0</v>
      </c>
      <c r="C217" s="4">
        <v>1976</v>
      </c>
      <c r="D217" s="4" t="s">
        <v>469</v>
      </c>
      <c r="E217" s="4" t="s">
        <v>3304</v>
      </c>
      <c r="F217" s="4" t="s">
        <v>3305</v>
      </c>
      <c r="G217" s="4" t="s">
        <v>470</v>
      </c>
      <c r="H217" s="4">
        <v>0</v>
      </c>
      <c r="I217" s="4">
        <v>100440</v>
      </c>
      <c r="AI217" s="4" t="s">
        <v>156</v>
      </c>
      <c r="AT217" s="5"/>
      <c r="BR217" s="5"/>
      <c r="BV217" s="5"/>
      <c r="BX217" s="4">
        <v>8</v>
      </c>
      <c r="BY217" s="4" t="s">
        <v>100</v>
      </c>
      <c r="CB217" s="4" t="s">
        <v>99</v>
      </c>
    </row>
    <row r="218" spans="1:80" ht="9.9499999999999993" customHeight="1">
      <c r="A218" s="4">
        <v>0</v>
      </c>
      <c r="B218" s="4">
        <v>0</v>
      </c>
      <c r="C218" s="4">
        <v>1977</v>
      </c>
      <c r="D218" s="4" t="s">
        <v>471</v>
      </c>
      <c r="E218" s="4" t="s">
        <v>3304</v>
      </c>
      <c r="F218" s="4" t="s">
        <v>3305</v>
      </c>
      <c r="G218" s="4" t="s">
        <v>472</v>
      </c>
      <c r="H218" s="4">
        <v>0</v>
      </c>
      <c r="I218" s="4">
        <v>30240</v>
      </c>
      <c r="AI218" s="4" t="s">
        <v>156</v>
      </c>
      <c r="AT218" s="5"/>
      <c r="BR218" s="5"/>
      <c r="BV218" s="5"/>
      <c r="BX218" s="4">
        <v>8</v>
      </c>
      <c r="BY218" s="4" t="s">
        <v>100</v>
      </c>
      <c r="CB218" s="4" t="s">
        <v>99</v>
      </c>
    </row>
    <row r="219" spans="1:80" ht="9.9499999999999993" customHeight="1">
      <c r="A219" s="4">
        <v>0</v>
      </c>
      <c r="B219" s="4">
        <v>0</v>
      </c>
      <c r="C219" s="4">
        <v>1978</v>
      </c>
      <c r="D219" s="4" t="s">
        <v>473</v>
      </c>
      <c r="E219" s="4" t="s">
        <v>3304</v>
      </c>
      <c r="F219" s="4" t="s">
        <v>3305</v>
      </c>
      <c r="G219" s="4" t="s">
        <v>474</v>
      </c>
      <c r="H219" s="4">
        <v>0</v>
      </c>
      <c r="I219" s="4">
        <v>15120</v>
      </c>
      <c r="AI219" s="4" t="s">
        <v>156</v>
      </c>
      <c r="AT219" s="5"/>
      <c r="BR219" s="5"/>
      <c r="BV219" s="5"/>
      <c r="BX219" s="4">
        <v>8</v>
      </c>
      <c r="BY219" s="4" t="s">
        <v>100</v>
      </c>
      <c r="CB219" s="4" t="s">
        <v>99</v>
      </c>
    </row>
    <row r="220" spans="1:80" ht="9.9499999999999993" customHeight="1">
      <c r="A220" s="4">
        <v>0</v>
      </c>
      <c r="B220" s="4">
        <v>0</v>
      </c>
      <c r="C220" s="4">
        <v>1979</v>
      </c>
      <c r="D220" s="4" t="s">
        <v>475</v>
      </c>
      <c r="E220" s="4" t="s">
        <v>3302</v>
      </c>
      <c r="F220" s="4" t="s">
        <v>3303</v>
      </c>
      <c r="G220" s="4" t="s">
        <v>476</v>
      </c>
      <c r="H220" s="4">
        <v>0</v>
      </c>
      <c r="I220" s="4">
        <v>5616</v>
      </c>
      <c r="AI220" s="4" t="s">
        <v>156</v>
      </c>
      <c r="AT220" s="5"/>
      <c r="BR220" s="5"/>
      <c r="BV220" s="5"/>
      <c r="BX220" s="4">
        <v>8</v>
      </c>
      <c r="BY220" s="4" t="s">
        <v>100</v>
      </c>
      <c r="CB220" s="4" t="s">
        <v>99</v>
      </c>
    </row>
    <row r="221" spans="1:80" ht="9.9499999999999993" customHeight="1">
      <c r="A221" s="4">
        <v>0</v>
      </c>
      <c r="B221" s="4">
        <v>0</v>
      </c>
      <c r="C221" s="4">
        <v>1980</v>
      </c>
      <c r="D221" s="4" t="s">
        <v>477</v>
      </c>
      <c r="E221" s="4" t="s">
        <v>3308</v>
      </c>
      <c r="F221" s="4" t="s">
        <v>3309</v>
      </c>
      <c r="G221" s="4" t="s">
        <v>478</v>
      </c>
      <c r="H221" s="4">
        <v>0</v>
      </c>
      <c r="I221" s="4">
        <v>3300</v>
      </c>
      <c r="AI221" s="4" t="s">
        <v>318</v>
      </c>
      <c r="AT221" s="5"/>
      <c r="BR221" s="5"/>
      <c r="BV221" s="5"/>
      <c r="BX221" s="4">
        <v>8</v>
      </c>
      <c r="BY221" s="4" t="s">
        <v>100</v>
      </c>
      <c r="CB221" s="4" t="s">
        <v>99</v>
      </c>
    </row>
    <row r="222" spans="1:80" ht="9.9499999999999993" customHeight="1">
      <c r="A222" s="4">
        <v>0</v>
      </c>
      <c r="B222" s="4">
        <v>0</v>
      </c>
      <c r="C222" s="4">
        <v>1981</v>
      </c>
      <c r="D222" s="4" t="s">
        <v>479</v>
      </c>
      <c r="E222" s="4" t="s">
        <v>3302</v>
      </c>
      <c r="F222" s="4" t="s">
        <v>3303</v>
      </c>
      <c r="G222" s="4" t="s">
        <v>480</v>
      </c>
      <c r="H222" s="4">
        <v>0</v>
      </c>
      <c r="I222" s="4">
        <v>3980</v>
      </c>
      <c r="AI222" s="4" t="s">
        <v>156</v>
      </c>
      <c r="AT222" s="5"/>
      <c r="BR222" s="5"/>
      <c r="BV222" s="5"/>
      <c r="BX222" s="4">
        <v>8</v>
      </c>
      <c r="BY222" s="4" t="s">
        <v>100</v>
      </c>
      <c r="CB222" s="4" t="s">
        <v>99</v>
      </c>
    </row>
    <row r="223" spans="1:80" ht="9.9499999999999993" customHeight="1">
      <c r="A223" s="4">
        <v>0</v>
      </c>
      <c r="B223" s="4">
        <v>0</v>
      </c>
      <c r="C223" s="4">
        <v>1982</v>
      </c>
      <c r="D223" s="4" t="s">
        <v>481</v>
      </c>
      <c r="E223" s="4" t="s">
        <v>3302</v>
      </c>
      <c r="F223" s="4" t="s">
        <v>3303</v>
      </c>
      <c r="G223" s="4" t="s">
        <v>482</v>
      </c>
      <c r="H223" s="4">
        <v>0</v>
      </c>
      <c r="I223" s="4">
        <v>5400</v>
      </c>
      <c r="AI223" s="4" t="s">
        <v>156</v>
      </c>
      <c r="AT223" s="5"/>
      <c r="BR223" s="5"/>
      <c r="BV223" s="5"/>
      <c r="BX223" s="4">
        <v>8</v>
      </c>
      <c r="BY223" s="4" t="s">
        <v>100</v>
      </c>
      <c r="CB223" s="4" t="s">
        <v>99</v>
      </c>
    </row>
    <row r="224" spans="1:80" ht="9.9499999999999993" customHeight="1">
      <c r="A224" s="4">
        <v>0</v>
      </c>
      <c r="B224" s="4">
        <v>0</v>
      </c>
      <c r="C224" s="4">
        <v>1983</v>
      </c>
      <c r="D224" s="4" t="s">
        <v>483</v>
      </c>
      <c r="E224" s="4" t="s">
        <v>3302</v>
      </c>
      <c r="F224" s="4" t="s">
        <v>3303</v>
      </c>
      <c r="G224" s="4" t="s">
        <v>484</v>
      </c>
      <c r="H224" s="4">
        <v>0</v>
      </c>
      <c r="I224" s="4">
        <v>3780</v>
      </c>
      <c r="AI224" s="4" t="s">
        <v>156</v>
      </c>
      <c r="AT224" s="5"/>
      <c r="BR224" s="5"/>
      <c r="BV224" s="5"/>
      <c r="BX224" s="4">
        <v>8</v>
      </c>
      <c r="BY224" s="4" t="s">
        <v>100</v>
      </c>
      <c r="CB224" s="4" t="s">
        <v>99</v>
      </c>
    </row>
    <row r="225" spans="1:80" ht="9.9499999999999993" customHeight="1">
      <c r="A225" s="4">
        <v>0</v>
      </c>
      <c r="B225" s="4">
        <v>0</v>
      </c>
      <c r="C225" s="4">
        <v>1984</v>
      </c>
      <c r="D225" s="4" t="s">
        <v>485</v>
      </c>
      <c r="E225" s="4" t="s">
        <v>3302</v>
      </c>
      <c r="F225" s="4" t="s">
        <v>3303</v>
      </c>
      <c r="G225" s="4" t="s">
        <v>486</v>
      </c>
      <c r="H225" s="4">
        <v>0</v>
      </c>
      <c r="I225" s="4">
        <v>3888</v>
      </c>
      <c r="AI225" s="4" t="s">
        <v>156</v>
      </c>
      <c r="AT225" s="5"/>
      <c r="BR225" s="5"/>
      <c r="BV225" s="5"/>
      <c r="BX225" s="4">
        <v>8</v>
      </c>
      <c r="BY225" s="4" t="s">
        <v>100</v>
      </c>
      <c r="CB225" s="4" t="s">
        <v>99</v>
      </c>
    </row>
    <row r="226" spans="1:80" ht="9.9499999999999993" customHeight="1">
      <c r="A226" s="4">
        <v>0</v>
      </c>
      <c r="B226" s="4">
        <v>0</v>
      </c>
      <c r="C226" s="4">
        <v>1991</v>
      </c>
      <c r="D226" s="4" t="s">
        <v>487</v>
      </c>
      <c r="E226" s="4" t="s">
        <v>3296</v>
      </c>
      <c r="F226" s="4" t="s">
        <v>3297</v>
      </c>
      <c r="G226" s="4" t="s">
        <v>488</v>
      </c>
      <c r="H226" s="4">
        <v>0</v>
      </c>
      <c r="I226" s="4">
        <v>3300</v>
      </c>
      <c r="AI226" s="4" t="s">
        <v>489</v>
      </c>
      <c r="AT226" s="5"/>
      <c r="BR226" s="5"/>
      <c r="BV226" s="5"/>
      <c r="BX226" s="4">
        <v>8</v>
      </c>
      <c r="BY226" s="4" t="s">
        <v>100</v>
      </c>
      <c r="CB226" s="4" t="s">
        <v>99</v>
      </c>
    </row>
    <row r="227" spans="1:80" ht="9.9499999999999993" customHeight="1">
      <c r="A227" s="4">
        <v>0</v>
      </c>
      <c r="B227" s="4">
        <v>0</v>
      </c>
      <c r="C227" s="4">
        <v>2002</v>
      </c>
      <c r="D227" s="4" t="s">
        <v>490</v>
      </c>
      <c r="E227" s="4" t="s">
        <v>3308</v>
      </c>
      <c r="F227" s="4" t="s">
        <v>3309</v>
      </c>
      <c r="G227" s="4" t="s">
        <v>491</v>
      </c>
      <c r="H227" s="4">
        <v>0</v>
      </c>
      <c r="I227" s="4">
        <v>3300</v>
      </c>
      <c r="AI227" s="4" t="s">
        <v>318</v>
      </c>
      <c r="AT227" s="5"/>
      <c r="BR227" s="5"/>
      <c r="BV227" s="5"/>
      <c r="BX227" s="4">
        <v>8</v>
      </c>
      <c r="BY227" s="4" t="s">
        <v>100</v>
      </c>
      <c r="CB227" s="4" t="s">
        <v>99</v>
      </c>
    </row>
    <row r="228" spans="1:80" ht="9.9499999999999993" customHeight="1">
      <c r="A228" s="4">
        <v>0</v>
      </c>
      <c r="B228" s="4">
        <v>0</v>
      </c>
      <c r="C228" s="4">
        <v>2015</v>
      </c>
      <c r="D228" s="4" t="s">
        <v>492</v>
      </c>
      <c r="E228" s="4" t="s">
        <v>3300</v>
      </c>
      <c r="F228" s="4" t="s">
        <v>3301</v>
      </c>
      <c r="G228" s="4" t="s">
        <v>493</v>
      </c>
      <c r="H228" s="4">
        <v>0</v>
      </c>
      <c r="I228" s="4">
        <v>5400</v>
      </c>
      <c r="AI228" s="4" t="s">
        <v>156</v>
      </c>
      <c r="AT228" s="5"/>
      <c r="BR228" s="5"/>
      <c r="BV228" s="5"/>
      <c r="BX228" s="4">
        <v>8</v>
      </c>
      <c r="BY228" s="4" t="s">
        <v>100</v>
      </c>
      <c r="CB228" s="4" t="s">
        <v>99</v>
      </c>
    </row>
    <row r="229" spans="1:80" ht="9.9499999999999993" customHeight="1">
      <c r="A229" s="4">
        <v>0</v>
      </c>
      <c r="B229" s="4">
        <v>0</v>
      </c>
      <c r="C229" s="4">
        <v>2024</v>
      </c>
      <c r="D229" s="4" t="s">
        <v>494</v>
      </c>
      <c r="E229" s="4" t="s">
        <v>3308</v>
      </c>
      <c r="F229" s="4" t="s">
        <v>3309</v>
      </c>
      <c r="G229" s="4" t="s">
        <v>495</v>
      </c>
      <c r="H229" s="4">
        <v>0</v>
      </c>
      <c r="I229" s="4">
        <v>3300</v>
      </c>
      <c r="AI229" s="4" t="s">
        <v>318</v>
      </c>
      <c r="AT229" s="5"/>
      <c r="BR229" s="5"/>
      <c r="BV229" s="5"/>
      <c r="BX229" s="4">
        <v>8</v>
      </c>
      <c r="BY229" s="4" t="s">
        <v>100</v>
      </c>
      <c r="CB229" s="4" t="s">
        <v>99</v>
      </c>
    </row>
    <row r="230" spans="1:80" ht="9.9499999999999993" customHeight="1">
      <c r="A230" s="4">
        <v>0</v>
      </c>
      <c r="B230" s="4">
        <v>0</v>
      </c>
      <c r="C230" s="4">
        <v>2029</v>
      </c>
      <c r="D230" s="4" t="s">
        <v>496</v>
      </c>
      <c r="E230" s="4" t="s">
        <v>3292</v>
      </c>
      <c r="F230" s="4" t="s">
        <v>3293</v>
      </c>
      <c r="G230" s="4" t="s">
        <v>497</v>
      </c>
      <c r="H230" s="4">
        <v>0</v>
      </c>
      <c r="I230" s="4">
        <v>8640</v>
      </c>
      <c r="AI230" s="4" t="s">
        <v>156</v>
      </c>
      <c r="AT230" s="5"/>
      <c r="BR230" s="5"/>
      <c r="BV230" s="5"/>
      <c r="BX230" s="4">
        <v>8</v>
      </c>
      <c r="BY230" s="4" t="s">
        <v>100</v>
      </c>
      <c r="CB230" s="4" t="s">
        <v>99</v>
      </c>
    </row>
    <row r="231" spans="1:80" ht="9.9499999999999993" customHeight="1">
      <c r="A231" s="4">
        <v>0</v>
      </c>
      <c r="B231" s="4">
        <v>0</v>
      </c>
      <c r="C231" s="4">
        <v>2030</v>
      </c>
      <c r="D231" s="4" t="s">
        <v>498</v>
      </c>
      <c r="E231" s="4" t="s">
        <v>3292</v>
      </c>
      <c r="F231" s="4" t="s">
        <v>3293</v>
      </c>
      <c r="G231" s="4" t="s">
        <v>499</v>
      </c>
      <c r="H231" s="4">
        <v>0</v>
      </c>
      <c r="I231" s="4">
        <v>10800</v>
      </c>
      <c r="AI231" s="4" t="s">
        <v>156</v>
      </c>
      <c r="AT231" s="5"/>
      <c r="BR231" s="5"/>
      <c r="BV231" s="5"/>
      <c r="BX231" s="4">
        <v>8</v>
      </c>
      <c r="BY231" s="4" t="s">
        <v>100</v>
      </c>
      <c r="CB231" s="4" t="s">
        <v>99</v>
      </c>
    </row>
    <row r="232" spans="1:80" ht="9.9499999999999993" customHeight="1">
      <c r="A232" s="4">
        <v>0</v>
      </c>
      <c r="B232" s="4">
        <v>0</v>
      </c>
      <c r="C232" s="4">
        <v>2034</v>
      </c>
      <c r="D232" s="4" t="s">
        <v>500</v>
      </c>
      <c r="E232" s="4" t="s">
        <v>3302</v>
      </c>
      <c r="F232" s="4" t="s">
        <v>3303</v>
      </c>
      <c r="G232" s="4" t="s">
        <v>501</v>
      </c>
      <c r="I232" s="4">
        <v>3780</v>
      </c>
      <c r="AI232" s="4" t="s">
        <v>156</v>
      </c>
      <c r="AT232" s="5"/>
      <c r="BR232" s="5"/>
      <c r="BV232" s="5"/>
      <c r="BX232" s="4">
        <v>8</v>
      </c>
      <c r="BY232" s="4" t="s">
        <v>100</v>
      </c>
      <c r="CB232" s="4" t="s">
        <v>99</v>
      </c>
    </row>
    <row r="233" spans="1:80" ht="9.9499999999999993" customHeight="1">
      <c r="A233" s="4">
        <v>0</v>
      </c>
      <c r="B233" s="4">
        <v>0</v>
      </c>
      <c r="C233" s="4">
        <v>2035</v>
      </c>
      <c r="D233" s="4" t="s">
        <v>502</v>
      </c>
      <c r="E233" s="4" t="s">
        <v>3308</v>
      </c>
      <c r="F233" s="4" t="s">
        <v>3309</v>
      </c>
      <c r="G233" s="4" t="s">
        <v>503</v>
      </c>
      <c r="H233" s="4">
        <v>0</v>
      </c>
      <c r="I233" s="4">
        <v>3300</v>
      </c>
      <c r="AI233" s="4" t="s">
        <v>318</v>
      </c>
      <c r="AT233" s="5"/>
      <c r="BR233" s="5"/>
      <c r="BV233" s="5"/>
      <c r="BX233" s="4">
        <v>8</v>
      </c>
      <c r="BY233" s="4" t="s">
        <v>100</v>
      </c>
      <c r="CB233" s="4" t="s">
        <v>99</v>
      </c>
    </row>
    <row r="234" spans="1:80" ht="9.9499999999999993" customHeight="1">
      <c r="A234" s="4">
        <v>0</v>
      </c>
      <c r="B234" s="4">
        <v>0</v>
      </c>
      <c r="C234" s="4">
        <v>2036</v>
      </c>
      <c r="D234" s="4" t="s">
        <v>504</v>
      </c>
      <c r="E234" s="4" t="s">
        <v>3302</v>
      </c>
      <c r="F234" s="4" t="s">
        <v>3303</v>
      </c>
      <c r="G234" s="4" t="s">
        <v>501</v>
      </c>
      <c r="I234" s="4">
        <v>5400</v>
      </c>
      <c r="AI234" s="4" t="s">
        <v>156</v>
      </c>
      <c r="AT234" s="5"/>
      <c r="BR234" s="5"/>
      <c r="BV234" s="5"/>
      <c r="BX234" s="4">
        <v>8</v>
      </c>
      <c r="BY234" s="4" t="s">
        <v>100</v>
      </c>
      <c r="CB234" s="4" t="s">
        <v>99</v>
      </c>
    </row>
    <row r="235" spans="1:80" ht="9.9499999999999993" customHeight="1">
      <c r="A235" s="4">
        <v>0</v>
      </c>
      <c r="B235" s="4">
        <v>0</v>
      </c>
      <c r="C235" s="4">
        <v>2037</v>
      </c>
      <c r="D235" s="4" t="s">
        <v>505</v>
      </c>
      <c r="E235" s="4" t="s">
        <v>3302</v>
      </c>
      <c r="F235" s="4" t="s">
        <v>3303</v>
      </c>
      <c r="G235" s="4" t="s">
        <v>501</v>
      </c>
      <c r="I235" s="4">
        <v>10800</v>
      </c>
      <c r="AI235" s="4" t="s">
        <v>156</v>
      </c>
      <c r="AT235" s="5"/>
      <c r="BR235" s="5"/>
      <c r="BV235" s="5"/>
      <c r="BX235" s="4">
        <v>8</v>
      </c>
      <c r="BY235" s="4" t="s">
        <v>100</v>
      </c>
      <c r="CB235" s="4" t="s">
        <v>99</v>
      </c>
    </row>
    <row r="236" spans="1:80" ht="9.9499999999999993" customHeight="1">
      <c r="A236" s="4">
        <v>0</v>
      </c>
      <c r="B236" s="4">
        <v>0</v>
      </c>
      <c r="C236" s="4">
        <v>2039</v>
      </c>
      <c r="D236" s="4" t="s">
        <v>506</v>
      </c>
      <c r="E236" s="4" t="s">
        <v>3302</v>
      </c>
      <c r="F236" s="4" t="s">
        <v>3303</v>
      </c>
      <c r="G236" s="4" t="s">
        <v>507</v>
      </c>
      <c r="I236" s="4">
        <v>5400</v>
      </c>
      <c r="AI236" s="4" t="s">
        <v>156</v>
      </c>
      <c r="AT236" s="5"/>
      <c r="BR236" s="5"/>
      <c r="BV236" s="5"/>
      <c r="BX236" s="4">
        <v>8</v>
      </c>
      <c r="BY236" s="4" t="s">
        <v>100</v>
      </c>
      <c r="CB236" s="4" t="s">
        <v>99</v>
      </c>
    </row>
    <row r="237" spans="1:80" ht="9.9499999999999993" customHeight="1">
      <c r="A237" s="4">
        <v>0</v>
      </c>
      <c r="B237" s="4">
        <v>0</v>
      </c>
      <c r="C237" s="4">
        <v>2040</v>
      </c>
      <c r="D237" s="4" t="s">
        <v>508</v>
      </c>
      <c r="E237" s="4" t="s">
        <v>3302</v>
      </c>
      <c r="F237" s="4" t="s">
        <v>3303</v>
      </c>
      <c r="G237" s="4" t="s">
        <v>509</v>
      </c>
      <c r="I237" s="4">
        <v>5400</v>
      </c>
      <c r="AI237" s="4" t="s">
        <v>156</v>
      </c>
      <c r="AT237" s="5"/>
      <c r="BR237" s="5"/>
      <c r="BV237" s="5"/>
      <c r="BX237" s="4">
        <v>8</v>
      </c>
      <c r="BY237" s="4" t="s">
        <v>100</v>
      </c>
      <c r="CB237" s="4" t="s">
        <v>99</v>
      </c>
    </row>
    <row r="238" spans="1:80" ht="9.9499999999999993" customHeight="1">
      <c r="A238" s="4">
        <v>0</v>
      </c>
      <c r="B238" s="4">
        <v>0</v>
      </c>
      <c r="C238" s="4">
        <v>2041</v>
      </c>
      <c r="D238" s="4" t="s">
        <v>510</v>
      </c>
      <c r="E238" s="4" t="s">
        <v>3302</v>
      </c>
      <c r="F238" s="4" t="s">
        <v>3303</v>
      </c>
      <c r="G238" s="4" t="s">
        <v>509</v>
      </c>
      <c r="I238" s="4">
        <v>4320</v>
      </c>
      <c r="AI238" s="4" t="s">
        <v>156</v>
      </c>
      <c r="AT238" s="5"/>
      <c r="BR238" s="5"/>
      <c r="BV238" s="5"/>
      <c r="BX238" s="4">
        <v>8</v>
      </c>
      <c r="BY238" s="4" t="s">
        <v>100</v>
      </c>
      <c r="CB238" s="4" t="s">
        <v>99</v>
      </c>
    </row>
    <row r="239" spans="1:80" ht="9.9499999999999993" customHeight="1">
      <c r="A239" s="4">
        <v>0</v>
      </c>
      <c r="B239" s="4">
        <v>0</v>
      </c>
      <c r="C239" s="4">
        <v>2043</v>
      </c>
      <c r="D239" s="4" t="s">
        <v>511</v>
      </c>
      <c r="E239" s="4" t="s">
        <v>3302</v>
      </c>
      <c r="F239" s="4" t="s">
        <v>3303</v>
      </c>
      <c r="G239" s="4" t="s">
        <v>509</v>
      </c>
      <c r="I239" s="4">
        <v>3780</v>
      </c>
      <c r="AI239" s="4" t="s">
        <v>156</v>
      </c>
      <c r="AT239" s="5"/>
      <c r="BR239" s="5"/>
      <c r="BV239" s="5"/>
      <c r="BX239" s="4">
        <v>8</v>
      </c>
      <c r="BY239" s="4" t="s">
        <v>100</v>
      </c>
      <c r="CB239" s="4" t="s">
        <v>99</v>
      </c>
    </row>
    <row r="240" spans="1:80" ht="9.9499999999999993" customHeight="1">
      <c r="A240" s="4">
        <v>0</v>
      </c>
      <c r="B240" s="4">
        <v>0</v>
      </c>
      <c r="C240" s="4">
        <v>2044</v>
      </c>
      <c r="D240" s="4" t="s">
        <v>512</v>
      </c>
      <c r="E240" s="4" t="s">
        <v>3302</v>
      </c>
      <c r="F240" s="4" t="s">
        <v>3303</v>
      </c>
      <c r="G240" s="4" t="s">
        <v>513</v>
      </c>
      <c r="H240" s="4">
        <v>0</v>
      </c>
      <c r="I240" s="4">
        <v>10800</v>
      </c>
      <c r="AI240" s="4" t="s">
        <v>156</v>
      </c>
      <c r="AT240" s="5"/>
      <c r="BR240" s="5"/>
      <c r="BV240" s="5"/>
      <c r="BX240" s="4">
        <v>8</v>
      </c>
      <c r="BY240" s="4" t="s">
        <v>100</v>
      </c>
      <c r="CB240" s="4" t="s">
        <v>99</v>
      </c>
    </row>
    <row r="241" spans="1:80" ht="9.9499999999999993" customHeight="1">
      <c r="A241" s="4">
        <v>0</v>
      </c>
      <c r="B241" s="4">
        <v>0</v>
      </c>
      <c r="C241" s="4">
        <v>2045</v>
      </c>
      <c r="D241" s="4" t="s">
        <v>514</v>
      </c>
      <c r="E241" s="4" t="s">
        <v>3308</v>
      </c>
      <c r="F241" s="4" t="s">
        <v>3309</v>
      </c>
      <c r="G241" s="4" t="s">
        <v>515</v>
      </c>
      <c r="H241" s="4">
        <v>0</v>
      </c>
      <c r="I241" s="4">
        <v>3630</v>
      </c>
      <c r="AI241" s="4" t="s">
        <v>318</v>
      </c>
      <c r="AT241" s="5"/>
      <c r="BR241" s="5"/>
      <c r="BV241" s="5"/>
      <c r="BX241" s="4">
        <v>8</v>
      </c>
      <c r="BY241" s="4" t="s">
        <v>100</v>
      </c>
      <c r="CB241" s="4" t="s">
        <v>99</v>
      </c>
    </row>
    <row r="242" spans="1:80" ht="9.9499999999999993" customHeight="1">
      <c r="A242" s="4">
        <v>0</v>
      </c>
      <c r="B242" s="4">
        <v>0</v>
      </c>
      <c r="C242" s="4">
        <v>2046</v>
      </c>
      <c r="D242" s="4" t="s">
        <v>516</v>
      </c>
      <c r="E242" s="4" t="s">
        <v>3302</v>
      </c>
      <c r="F242" s="4" t="s">
        <v>3303</v>
      </c>
      <c r="G242" s="4" t="s">
        <v>517</v>
      </c>
      <c r="H242" s="4">
        <v>0</v>
      </c>
      <c r="I242" s="4">
        <v>4320</v>
      </c>
      <c r="AI242" s="4" t="s">
        <v>156</v>
      </c>
      <c r="AT242" s="5"/>
      <c r="BR242" s="5"/>
      <c r="BV242" s="5"/>
      <c r="BX242" s="4">
        <v>8</v>
      </c>
      <c r="BY242" s="4" t="s">
        <v>100</v>
      </c>
      <c r="CB242" s="4" t="s">
        <v>99</v>
      </c>
    </row>
    <row r="243" spans="1:80" ht="9.9499999999999993" customHeight="1">
      <c r="A243" s="4">
        <v>0</v>
      </c>
      <c r="B243" s="4">
        <v>0</v>
      </c>
      <c r="C243" s="4">
        <v>2047</v>
      </c>
      <c r="D243" s="4" t="s">
        <v>518</v>
      </c>
      <c r="E243" s="4" t="s">
        <v>3302</v>
      </c>
      <c r="F243" s="4" t="s">
        <v>3303</v>
      </c>
      <c r="G243" s="4" t="s">
        <v>519</v>
      </c>
      <c r="H243" s="4">
        <v>0</v>
      </c>
      <c r="I243" s="4">
        <v>5400</v>
      </c>
      <c r="AI243" s="4" t="s">
        <v>156</v>
      </c>
      <c r="AT243" s="5"/>
      <c r="BR243" s="5"/>
      <c r="BV243" s="5"/>
      <c r="BX243" s="4">
        <v>8</v>
      </c>
      <c r="BY243" s="4" t="s">
        <v>100</v>
      </c>
      <c r="CB243" s="4" t="s">
        <v>99</v>
      </c>
    </row>
    <row r="244" spans="1:80" ht="9.9499999999999993" customHeight="1">
      <c r="A244" s="4">
        <v>0</v>
      </c>
      <c r="B244" s="4">
        <v>0</v>
      </c>
      <c r="C244" s="4">
        <v>2048</v>
      </c>
      <c r="D244" s="4" t="s">
        <v>520</v>
      </c>
      <c r="E244" s="4" t="s">
        <v>3302</v>
      </c>
      <c r="F244" s="4" t="s">
        <v>3303</v>
      </c>
      <c r="G244" s="4" t="s">
        <v>521</v>
      </c>
      <c r="H244" s="4">
        <v>0</v>
      </c>
      <c r="I244" s="4">
        <v>7560</v>
      </c>
      <c r="AI244" s="4" t="s">
        <v>156</v>
      </c>
      <c r="AT244" s="5"/>
      <c r="BR244" s="5"/>
      <c r="BV244" s="5"/>
      <c r="BX244" s="4">
        <v>8</v>
      </c>
      <c r="BY244" s="4" t="s">
        <v>100</v>
      </c>
      <c r="CB244" s="4" t="s">
        <v>99</v>
      </c>
    </row>
    <row r="245" spans="1:80" ht="9.9499999999999993" customHeight="1">
      <c r="A245" s="4">
        <v>0</v>
      </c>
      <c r="B245" s="4">
        <v>0</v>
      </c>
      <c r="C245" s="4">
        <v>2049</v>
      </c>
      <c r="D245" s="4" t="s">
        <v>522</v>
      </c>
      <c r="E245" s="4" t="s">
        <v>3302</v>
      </c>
      <c r="F245" s="4" t="s">
        <v>3303</v>
      </c>
      <c r="G245" s="4" t="s">
        <v>523</v>
      </c>
      <c r="H245" s="4">
        <v>0</v>
      </c>
      <c r="I245" s="4">
        <v>4860</v>
      </c>
      <c r="AI245" s="4" t="s">
        <v>156</v>
      </c>
      <c r="AT245" s="5"/>
      <c r="BR245" s="5"/>
      <c r="BV245" s="5"/>
      <c r="BX245" s="4">
        <v>8</v>
      </c>
      <c r="BY245" s="4" t="s">
        <v>100</v>
      </c>
      <c r="CB245" s="4" t="s">
        <v>99</v>
      </c>
    </row>
    <row r="246" spans="1:80" ht="9.9499999999999993" customHeight="1">
      <c r="A246" s="4">
        <v>0</v>
      </c>
      <c r="B246" s="4">
        <v>0</v>
      </c>
      <c r="C246" s="4">
        <v>2054</v>
      </c>
      <c r="D246" s="4" t="s">
        <v>524</v>
      </c>
      <c r="E246" s="4" t="s">
        <v>3302</v>
      </c>
      <c r="F246" s="4" t="s">
        <v>3303</v>
      </c>
      <c r="G246" s="4" t="s">
        <v>525</v>
      </c>
      <c r="H246" s="4">
        <v>0</v>
      </c>
      <c r="I246" s="4">
        <v>2700</v>
      </c>
      <c r="AI246" s="4" t="s">
        <v>156</v>
      </c>
      <c r="AT246" s="5"/>
      <c r="BR246" s="5"/>
      <c r="BV246" s="5"/>
      <c r="BX246" s="4">
        <v>8</v>
      </c>
      <c r="BY246" s="4" t="s">
        <v>100</v>
      </c>
      <c r="CB246" s="4" t="s">
        <v>99</v>
      </c>
    </row>
    <row r="247" spans="1:80" ht="9.9499999999999993" customHeight="1">
      <c r="A247" s="4">
        <v>0</v>
      </c>
      <c r="B247" s="4">
        <v>0</v>
      </c>
      <c r="C247" s="4">
        <v>2062</v>
      </c>
      <c r="D247" s="4" t="s">
        <v>526</v>
      </c>
      <c r="E247" s="4" t="s">
        <v>3298</v>
      </c>
      <c r="F247" s="4" t="s">
        <v>3299</v>
      </c>
      <c r="G247" s="4" t="s">
        <v>527</v>
      </c>
      <c r="H247" s="4">
        <v>0</v>
      </c>
      <c r="I247" s="4">
        <v>3780</v>
      </c>
      <c r="AI247" s="4" t="s">
        <v>156</v>
      </c>
      <c r="AT247" s="5"/>
      <c r="BR247" s="5"/>
      <c r="BV247" s="5"/>
      <c r="BX247" s="4">
        <v>8</v>
      </c>
      <c r="BY247" s="4" t="s">
        <v>100</v>
      </c>
      <c r="CB247" s="4" t="s">
        <v>99</v>
      </c>
    </row>
    <row r="248" spans="1:80" ht="9.9499999999999993" customHeight="1">
      <c r="A248" s="4">
        <v>0</v>
      </c>
      <c r="B248" s="4">
        <v>0</v>
      </c>
      <c r="C248" s="4">
        <v>2071</v>
      </c>
      <c r="D248" s="4" t="s">
        <v>528</v>
      </c>
      <c r="E248" s="4" t="s">
        <v>3308</v>
      </c>
      <c r="F248" s="4" t="s">
        <v>3309</v>
      </c>
      <c r="G248" s="4" t="s">
        <v>529</v>
      </c>
      <c r="H248" s="4">
        <v>0</v>
      </c>
      <c r="I248" s="4">
        <v>3240</v>
      </c>
      <c r="AI248" s="4" t="s">
        <v>165</v>
      </c>
      <c r="AT248" s="5"/>
      <c r="BR248" s="5"/>
      <c r="BV248" s="5"/>
      <c r="BX248" s="4">
        <v>8</v>
      </c>
      <c r="BY248" s="4" t="s">
        <v>100</v>
      </c>
      <c r="CB248" s="4" t="s">
        <v>99</v>
      </c>
    </row>
    <row r="249" spans="1:80" ht="9.9499999999999993" customHeight="1">
      <c r="A249" s="4">
        <v>0</v>
      </c>
      <c r="B249" s="4">
        <v>0</v>
      </c>
      <c r="C249" s="4">
        <v>2072</v>
      </c>
      <c r="D249" s="4" t="s">
        <v>530</v>
      </c>
      <c r="E249" s="4" t="s">
        <v>3308</v>
      </c>
      <c r="F249" s="4" t="s">
        <v>3309</v>
      </c>
      <c r="G249" s="4" t="s">
        <v>531</v>
      </c>
      <c r="H249" s="4">
        <v>0</v>
      </c>
      <c r="I249" s="4">
        <v>4590</v>
      </c>
      <c r="AI249" s="4" t="s">
        <v>532</v>
      </c>
      <c r="AT249" s="5"/>
      <c r="BR249" s="5"/>
      <c r="BV249" s="5"/>
      <c r="BX249" s="4">
        <v>8</v>
      </c>
      <c r="BY249" s="4" t="s">
        <v>100</v>
      </c>
      <c r="CB249" s="4" t="s">
        <v>99</v>
      </c>
    </row>
    <row r="250" spans="1:80" ht="9.9499999999999993" customHeight="1">
      <c r="A250" s="4">
        <v>0</v>
      </c>
      <c r="B250" s="4">
        <v>0</v>
      </c>
      <c r="C250" s="4">
        <v>2074</v>
      </c>
      <c r="D250" s="4" t="s">
        <v>533</v>
      </c>
      <c r="E250" s="4" t="s">
        <v>3308</v>
      </c>
      <c r="F250" s="4" t="s">
        <v>3309</v>
      </c>
      <c r="G250" s="4" t="s">
        <v>534</v>
      </c>
      <c r="H250" s="4">
        <v>0</v>
      </c>
      <c r="I250" s="4">
        <v>1620</v>
      </c>
      <c r="AI250" s="4" t="s">
        <v>535</v>
      </c>
      <c r="AT250" s="5"/>
      <c r="BR250" s="5"/>
      <c r="BV250" s="5"/>
      <c r="BX250" s="4">
        <v>8</v>
      </c>
      <c r="BY250" s="4" t="s">
        <v>100</v>
      </c>
      <c r="CB250" s="4" t="s">
        <v>99</v>
      </c>
    </row>
    <row r="251" spans="1:80" ht="9.9499999999999993" customHeight="1">
      <c r="A251" s="4">
        <v>0</v>
      </c>
      <c r="B251" s="4">
        <v>0</v>
      </c>
      <c r="C251" s="4">
        <v>2076</v>
      </c>
      <c r="D251" s="4" t="s">
        <v>536</v>
      </c>
      <c r="E251" s="4" t="s">
        <v>3308</v>
      </c>
      <c r="F251" s="4" t="s">
        <v>3309</v>
      </c>
      <c r="G251" s="4" t="s">
        <v>537</v>
      </c>
      <c r="H251" s="4">
        <v>0</v>
      </c>
      <c r="I251" s="4">
        <v>1620</v>
      </c>
      <c r="AI251" s="4" t="s">
        <v>535</v>
      </c>
      <c r="AT251" s="5"/>
      <c r="BR251" s="5"/>
      <c r="BV251" s="5"/>
      <c r="BX251" s="4">
        <v>8</v>
      </c>
      <c r="BY251" s="4" t="s">
        <v>100</v>
      </c>
      <c r="CB251" s="4" t="s">
        <v>99</v>
      </c>
    </row>
    <row r="252" spans="1:80" ht="9.9499999999999993" customHeight="1">
      <c r="A252" s="4">
        <v>0</v>
      </c>
      <c r="B252" s="4">
        <v>0</v>
      </c>
      <c r="C252" s="4">
        <v>2077</v>
      </c>
      <c r="D252" s="4" t="s">
        <v>538</v>
      </c>
      <c r="E252" s="4" t="s">
        <v>3308</v>
      </c>
      <c r="F252" s="4" t="s">
        <v>3309</v>
      </c>
      <c r="G252" s="4" t="s">
        <v>539</v>
      </c>
      <c r="H252" s="4">
        <v>0</v>
      </c>
      <c r="I252" s="4">
        <v>4860</v>
      </c>
      <c r="AI252" s="4" t="s">
        <v>165</v>
      </c>
      <c r="AT252" s="5"/>
      <c r="BR252" s="5"/>
      <c r="BV252" s="5"/>
      <c r="BX252" s="4">
        <v>8</v>
      </c>
      <c r="BY252" s="4" t="s">
        <v>100</v>
      </c>
      <c r="CB252" s="4" t="s">
        <v>99</v>
      </c>
    </row>
    <row r="253" spans="1:80" ht="9.9499999999999993" customHeight="1">
      <c r="A253" s="4">
        <v>0</v>
      </c>
      <c r="B253" s="4">
        <v>0</v>
      </c>
      <c r="C253" s="4">
        <v>2078</v>
      </c>
      <c r="D253" s="4" t="s">
        <v>540</v>
      </c>
      <c r="E253" s="4" t="s">
        <v>3308</v>
      </c>
      <c r="F253" s="4" t="s">
        <v>3309</v>
      </c>
      <c r="G253" s="4" t="s">
        <v>541</v>
      </c>
      <c r="H253" s="4">
        <v>0</v>
      </c>
      <c r="I253" s="4">
        <v>4180</v>
      </c>
      <c r="AI253" s="4" t="s">
        <v>532</v>
      </c>
      <c r="AT253" s="5"/>
      <c r="BR253" s="5"/>
      <c r="BV253" s="5"/>
      <c r="BX253" s="4">
        <v>8</v>
      </c>
      <c r="BY253" s="4" t="s">
        <v>100</v>
      </c>
      <c r="CB253" s="4" t="s">
        <v>99</v>
      </c>
    </row>
    <row r="254" spans="1:80" ht="9.9499999999999993" customHeight="1">
      <c r="A254" s="4">
        <v>0</v>
      </c>
      <c r="B254" s="4">
        <v>0</v>
      </c>
      <c r="C254" s="4">
        <v>2079</v>
      </c>
      <c r="D254" s="4" t="s">
        <v>542</v>
      </c>
      <c r="E254" s="4" t="s">
        <v>3308</v>
      </c>
      <c r="F254" s="4" t="s">
        <v>3309</v>
      </c>
      <c r="G254" s="4" t="s">
        <v>543</v>
      </c>
      <c r="H254" s="4">
        <v>0</v>
      </c>
      <c r="I254" s="4">
        <v>4580</v>
      </c>
      <c r="AI254" s="4" t="s">
        <v>532</v>
      </c>
      <c r="AT254" s="5"/>
      <c r="BR254" s="5"/>
      <c r="BV254" s="5"/>
      <c r="BX254" s="4">
        <v>8</v>
      </c>
      <c r="BY254" s="4" t="s">
        <v>100</v>
      </c>
      <c r="CB254" s="4" t="s">
        <v>99</v>
      </c>
    </row>
    <row r="255" spans="1:80" ht="9.9499999999999993" customHeight="1">
      <c r="A255" s="4">
        <v>0</v>
      </c>
      <c r="B255" s="4">
        <v>0</v>
      </c>
      <c r="C255" s="4">
        <v>2080</v>
      </c>
      <c r="D255" s="4" t="s">
        <v>544</v>
      </c>
      <c r="E255" s="4" t="s">
        <v>3308</v>
      </c>
      <c r="F255" s="4" t="s">
        <v>3309</v>
      </c>
      <c r="G255" s="4" t="s">
        <v>545</v>
      </c>
      <c r="H255" s="4">
        <v>0</v>
      </c>
      <c r="I255" s="4">
        <v>1620</v>
      </c>
      <c r="AI255" s="4" t="s">
        <v>165</v>
      </c>
      <c r="AT255" s="5"/>
      <c r="BR255" s="5"/>
      <c r="BV255" s="5"/>
      <c r="BX255" s="4">
        <v>8</v>
      </c>
      <c r="BY255" s="4" t="s">
        <v>100</v>
      </c>
      <c r="CB255" s="4" t="s">
        <v>99</v>
      </c>
    </row>
    <row r="256" spans="1:80" ht="9.9499999999999993" customHeight="1">
      <c r="A256" s="4">
        <v>0</v>
      </c>
      <c r="B256" s="4">
        <v>0</v>
      </c>
      <c r="C256" s="4">
        <v>2081</v>
      </c>
      <c r="D256" s="4" t="s">
        <v>19</v>
      </c>
      <c r="E256" s="4" t="s">
        <v>3306</v>
      </c>
      <c r="F256" s="4" t="s">
        <v>3307</v>
      </c>
      <c r="G256" s="4" t="s">
        <v>20</v>
      </c>
      <c r="H256" s="4">
        <v>0</v>
      </c>
      <c r="I256" s="4">
        <v>3850</v>
      </c>
      <c r="AI256" s="4" t="s">
        <v>198</v>
      </c>
      <c r="AT256" s="5"/>
      <c r="BR256" s="5"/>
      <c r="BV256" s="5"/>
      <c r="BX256" s="4">
        <v>8</v>
      </c>
      <c r="BY256" s="4" t="s">
        <v>100</v>
      </c>
      <c r="CB256" s="4" t="s">
        <v>99</v>
      </c>
    </row>
    <row r="257" spans="1:80" ht="9.9499999999999993" customHeight="1">
      <c r="A257" s="4">
        <v>0</v>
      </c>
      <c r="B257" s="4">
        <v>0</v>
      </c>
      <c r="C257" s="4">
        <v>2082</v>
      </c>
      <c r="D257" s="4" t="s">
        <v>546</v>
      </c>
      <c r="E257" s="4" t="s">
        <v>3308</v>
      </c>
      <c r="F257" s="4" t="s">
        <v>3309</v>
      </c>
      <c r="G257" s="4" t="s">
        <v>547</v>
      </c>
      <c r="H257" s="4">
        <v>0</v>
      </c>
      <c r="I257" s="4">
        <v>1620</v>
      </c>
      <c r="AI257" s="4" t="s">
        <v>165</v>
      </c>
      <c r="AT257" s="5"/>
      <c r="BR257" s="5"/>
      <c r="BV257" s="5"/>
      <c r="BX257" s="4">
        <v>8</v>
      </c>
      <c r="BY257" s="4" t="s">
        <v>100</v>
      </c>
      <c r="CB257" s="4" t="s">
        <v>99</v>
      </c>
    </row>
    <row r="258" spans="1:80" ht="9.9499999999999993" customHeight="1">
      <c r="A258" s="4">
        <v>0</v>
      </c>
      <c r="B258" s="4">
        <v>0</v>
      </c>
      <c r="C258" s="4">
        <v>2083</v>
      </c>
      <c r="D258" s="4" t="s">
        <v>548</v>
      </c>
      <c r="E258" s="4" t="s">
        <v>3308</v>
      </c>
      <c r="F258" s="4" t="s">
        <v>3309</v>
      </c>
      <c r="G258" s="4" t="s">
        <v>549</v>
      </c>
      <c r="H258" s="4">
        <v>0</v>
      </c>
      <c r="I258" s="4">
        <v>1620</v>
      </c>
      <c r="AI258" s="4" t="s">
        <v>165</v>
      </c>
      <c r="AT258" s="5"/>
      <c r="BR258" s="5"/>
      <c r="BV258" s="5"/>
      <c r="BX258" s="4">
        <v>8</v>
      </c>
      <c r="BY258" s="4" t="s">
        <v>100</v>
      </c>
      <c r="CB258" s="4" t="s">
        <v>99</v>
      </c>
    </row>
    <row r="259" spans="1:80" ht="9.9499999999999993" customHeight="1">
      <c r="A259" s="4">
        <v>0</v>
      </c>
      <c r="B259" s="4">
        <v>0</v>
      </c>
      <c r="C259" s="4">
        <v>2084</v>
      </c>
      <c r="D259" s="4" t="s">
        <v>550</v>
      </c>
      <c r="E259" s="4" t="s">
        <v>3308</v>
      </c>
      <c r="F259" s="4" t="s">
        <v>3309</v>
      </c>
      <c r="G259" s="4" t="s">
        <v>551</v>
      </c>
      <c r="H259" s="4">
        <v>0</v>
      </c>
      <c r="I259" s="4">
        <v>1620</v>
      </c>
      <c r="AI259" s="4" t="s">
        <v>165</v>
      </c>
      <c r="AT259" s="5"/>
      <c r="BR259" s="5"/>
      <c r="BV259" s="5"/>
      <c r="BX259" s="4">
        <v>8</v>
      </c>
      <c r="BY259" s="4" t="s">
        <v>100</v>
      </c>
      <c r="CB259" s="4" t="s">
        <v>99</v>
      </c>
    </row>
    <row r="260" spans="1:80" ht="9.9499999999999993" customHeight="1">
      <c r="A260" s="4">
        <v>0</v>
      </c>
      <c r="B260" s="4">
        <v>0</v>
      </c>
      <c r="C260" s="4">
        <v>2090</v>
      </c>
      <c r="D260" s="4" t="s">
        <v>552</v>
      </c>
      <c r="E260" s="4" t="s">
        <v>3304</v>
      </c>
      <c r="F260" s="4" t="s">
        <v>3305</v>
      </c>
      <c r="G260" s="4" t="s">
        <v>553</v>
      </c>
      <c r="H260" s="4">
        <v>0</v>
      </c>
      <c r="I260" s="4">
        <v>6480</v>
      </c>
      <c r="AI260" s="4" t="s">
        <v>156</v>
      </c>
      <c r="AT260" s="5"/>
      <c r="BR260" s="5"/>
      <c r="BV260" s="5"/>
      <c r="BX260" s="4">
        <v>8</v>
      </c>
      <c r="BY260" s="4" t="s">
        <v>100</v>
      </c>
      <c r="CB260" s="4" t="s">
        <v>99</v>
      </c>
    </row>
    <row r="261" spans="1:80" ht="9.9499999999999993" customHeight="1">
      <c r="A261" s="4">
        <v>0</v>
      </c>
      <c r="B261" s="4">
        <v>0</v>
      </c>
      <c r="C261" s="4">
        <v>2092</v>
      </c>
      <c r="D261" s="4" t="s">
        <v>554</v>
      </c>
      <c r="E261" s="4" t="s">
        <v>3296</v>
      </c>
      <c r="F261" s="4" t="s">
        <v>3297</v>
      </c>
      <c r="G261" s="4" t="s">
        <v>555</v>
      </c>
      <c r="H261" s="4">
        <v>0</v>
      </c>
      <c r="I261" s="4">
        <v>3850</v>
      </c>
      <c r="AI261" s="4" t="s">
        <v>318</v>
      </c>
      <c r="AT261" s="5"/>
      <c r="BR261" s="5"/>
      <c r="BV261" s="5"/>
      <c r="BX261" s="4">
        <v>8</v>
      </c>
      <c r="BY261" s="4" t="s">
        <v>100</v>
      </c>
      <c r="CB261" s="4" t="s">
        <v>99</v>
      </c>
    </row>
    <row r="262" spans="1:80" ht="9.9499999999999993" customHeight="1">
      <c r="A262" s="4">
        <v>0</v>
      </c>
      <c r="B262" s="4">
        <v>0</v>
      </c>
      <c r="C262" s="4">
        <v>2101</v>
      </c>
      <c r="D262" s="4" t="s">
        <v>556</v>
      </c>
      <c r="E262" s="4" t="s">
        <v>3304</v>
      </c>
      <c r="F262" s="4" t="s">
        <v>3305</v>
      </c>
      <c r="G262" s="4" t="s">
        <v>557</v>
      </c>
      <c r="H262" s="4">
        <v>0</v>
      </c>
      <c r="I262" s="4">
        <v>19440</v>
      </c>
      <c r="AI262" s="4" t="s">
        <v>156</v>
      </c>
      <c r="AT262" s="5"/>
      <c r="BR262" s="5"/>
      <c r="BV262" s="5"/>
      <c r="BX262" s="4">
        <v>8</v>
      </c>
      <c r="BY262" s="4" t="s">
        <v>100</v>
      </c>
      <c r="CB262" s="4" t="s">
        <v>99</v>
      </c>
    </row>
    <row r="263" spans="1:80" ht="9.9499999999999993" customHeight="1">
      <c r="A263" s="4">
        <v>0</v>
      </c>
      <c r="B263" s="4">
        <v>0</v>
      </c>
      <c r="C263" s="4">
        <v>2103</v>
      </c>
      <c r="D263" s="4" t="s">
        <v>558</v>
      </c>
      <c r="E263" s="4" t="s">
        <v>3308</v>
      </c>
      <c r="F263" s="4" t="s">
        <v>3309</v>
      </c>
      <c r="G263" s="4" t="s">
        <v>559</v>
      </c>
      <c r="H263" s="4">
        <v>0</v>
      </c>
      <c r="I263" s="4">
        <v>3960</v>
      </c>
      <c r="AI263" s="4" t="s">
        <v>198</v>
      </c>
      <c r="AT263" s="5"/>
      <c r="BR263" s="5"/>
      <c r="BV263" s="5"/>
      <c r="BX263" s="4">
        <v>8</v>
      </c>
      <c r="BY263" s="4" t="s">
        <v>100</v>
      </c>
      <c r="CB263" s="4" t="s">
        <v>99</v>
      </c>
    </row>
    <row r="264" spans="1:80" ht="9.9499999999999993" customHeight="1">
      <c r="A264" s="4">
        <v>0</v>
      </c>
      <c r="B264" s="4">
        <v>0</v>
      </c>
      <c r="C264" s="4">
        <v>2106</v>
      </c>
      <c r="D264" s="4" t="s">
        <v>560</v>
      </c>
      <c r="E264" s="4" t="s">
        <v>3304</v>
      </c>
      <c r="F264" s="4" t="s">
        <v>3305</v>
      </c>
      <c r="G264" s="4" t="s">
        <v>561</v>
      </c>
      <c r="H264" s="4">
        <v>0</v>
      </c>
      <c r="I264" s="4">
        <v>21600</v>
      </c>
      <c r="AI264" s="4" t="s">
        <v>156</v>
      </c>
      <c r="AT264" s="5"/>
      <c r="BR264" s="5"/>
      <c r="BV264" s="5"/>
      <c r="BX264" s="4">
        <v>8</v>
      </c>
      <c r="BY264" s="4" t="s">
        <v>100</v>
      </c>
      <c r="CB264" s="4" t="s">
        <v>99</v>
      </c>
    </row>
    <row r="265" spans="1:80" ht="9.9499999999999993" customHeight="1">
      <c r="A265" s="4">
        <v>0</v>
      </c>
      <c r="B265" s="4">
        <v>0</v>
      </c>
      <c r="C265" s="4">
        <v>2113</v>
      </c>
      <c r="D265" s="4" t="s">
        <v>562</v>
      </c>
      <c r="E265" s="4" t="s">
        <v>3308</v>
      </c>
      <c r="F265" s="4" t="s">
        <v>3309</v>
      </c>
      <c r="G265" s="4" t="s">
        <v>563</v>
      </c>
      <c r="H265" s="4">
        <v>0</v>
      </c>
      <c r="I265" s="4">
        <v>4180</v>
      </c>
      <c r="AI265" s="4" t="s">
        <v>198</v>
      </c>
      <c r="AT265" s="5"/>
      <c r="BR265" s="5"/>
      <c r="BV265" s="5"/>
      <c r="BX265" s="4">
        <v>8</v>
      </c>
      <c r="BY265" s="4" t="s">
        <v>100</v>
      </c>
      <c r="CB265" s="4" t="s">
        <v>99</v>
      </c>
    </row>
    <row r="266" spans="1:80" ht="9.9499999999999993" customHeight="1">
      <c r="A266" s="4">
        <v>0</v>
      </c>
      <c r="B266" s="4">
        <v>0</v>
      </c>
      <c r="C266" s="4">
        <v>2118</v>
      </c>
      <c r="D266" s="4" t="s">
        <v>564</v>
      </c>
      <c r="E266" s="4" t="s">
        <v>3308</v>
      </c>
      <c r="F266" s="4" t="s">
        <v>3309</v>
      </c>
      <c r="G266" s="4" t="s">
        <v>565</v>
      </c>
      <c r="H266" s="4">
        <v>0</v>
      </c>
      <c r="I266" s="4">
        <v>1080</v>
      </c>
      <c r="AI266" s="4" t="s">
        <v>535</v>
      </c>
      <c r="AT266" s="5"/>
      <c r="BR266" s="5"/>
      <c r="BV266" s="5"/>
      <c r="BX266" s="4">
        <v>8</v>
      </c>
      <c r="BY266" s="4" t="s">
        <v>100</v>
      </c>
      <c r="CB266" s="4" t="s">
        <v>99</v>
      </c>
    </row>
    <row r="267" spans="1:80" ht="9.9499999999999993" customHeight="1">
      <c r="A267" s="4">
        <v>0</v>
      </c>
      <c r="B267" s="4">
        <v>0</v>
      </c>
      <c r="C267" s="4">
        <v>2119</v>
      </c>
      <c r="D267" s="4" t="s">
        <v>566</v>
      </c>
      <c r="E267" s="4" t="s">
        <v>3308</v>
      </c>
      <c r="F267" s="4" t="s">
        <v>3309</v>
      </c>
      <c r="G267" s="4" t="s">
        <v>567</v>
      </c>
      <c r="H267" s="4">
        <v>0</v>
      </c>
      <c r="I267" s="4">
        <v>1080</v>
      </c>
      <c r="AI267" s="4" t="s">
        <v>535</v>
      </c>
      <c r="AT267" s="5"/>
      <c r="BR267" s="5"/>
      <c r="BV267" s="5"/>
      <c r="BX267" s="4">
        <v>8</v>
      </c>
      <c r="BY267" s="4" t="s">
        <v>100</v>
      </c>
      <c r="CB267" s="4" t="s">
        <v>99</v>
      </c>
    </row>
    <row r="268" spans="1:80" ht="9.9499999999999993" customHeight="1">
      <c r="A268" s="4">
        <v>0</v>
      </c>
      <c r="B268" s="4">
        <v>0</v>
      </c>
      <c r="C268" s="4">
        <v>2121</v>
      </c>
      <c r="D268" s="4" t="s">
        <v>568</v>
      </c>
      <c r="E268" s="4" t="s">
        <v>3308</v>
      </c>
      <c r="F268" s="4" t="s">
        <v>3309</v>
      </c>
      <c r="G268" s="4" t="s">
        <v>569</v>
      </c>
      <c r="H268" s="4">
        <v>0</v>
      </c>
      <c r="I268" s="4">
        <v>2990</v>
      </c>
      <c r="AI268" s="4" t="s">
        <v>535</v>
      </c>
      <c r="AT268" s="5"/>
      <c r="BR268" s="5"/>
      <c r="BV268" s="5"/>
      <c r="BX268" s="4">
        <v>8</v>
      </c>
      <c r="BY268" s="4" t="s">
        <v>100</v>
      </c>
      <c r="CB268" s="4" t="s">
        <v>99</v>
      </c>
    </row>
    <row r="269" spans="1:80" ht="9.9499999999999993" customHeight="1">
      <c r="A269" s="4">
        <v>0</v>
      </c>
      <c r="B269" s="4">
        <v>0</v>
      </c>
      <c r="C269" s="4">
        <v>2122</v>
      </c>
      <c r="D269" s="4" t="s">
        <v>570</v>
      </c>
      <c r="E269" s="4" t="s">
        <v>3308</v>
      </c>
      <c r="F269" s="4" t="s">
        <v>3309</v>
      </c>
      <c r="G269" s="4" t="s">
        <v>571</v>
      </c>
      <c r="H269" s="4">
        <v>0</v>
      </c>
      <c r="I269" s="4">
        <v>1296</v>
      </c>
      <c r="AI269" s="4" t="s">
        <v>535</v>
      </c>
      <c r="AT269" s="5"/>
      <c r="BR269" s="5"/>
      <c r="BV269" s="5"/>
      <c r="BX269" s="4">
        <v>8</v>
      </c>
      <c r="BY269" s="4" t="s">
        <v>100</v>
      </c>
      <c r="CB269" s="4" t="s">
        <v>99</v>
      </c>
    </row>
    <row r="270" spans="1:80" ht="9.9499999999999993" customHeight="1">
      <c r="A270" s="4">
        <v>0</v>
      </c>
      <c r="B270" s="4">
        <v>0</v>
      </c>
      <c r="C270" s="4">
        <v>2123</v>
      </c>
      <c r="D270" s="4" t="s">
        <v>572</v>
      </c>
      <c r="E270" s="4" t="s">
        <v>3308</v>
      </c>
      <c r="F270" s="4" t="s">
        <v>3309</v>
      </c>
      <c r="G270" s="4" t="s">
        <v>573</v>
      </c>
      <c r="H270" s="4">
        <v>0</v>
      </c>
      <c r="I270" s="4">
        <v>1620</v>
      </c>
      <c r="AI270" s="4" t="s">
        <v>535</v>
      </c>
      <c r="AT270" s="5"/>
      <c r="BR270" s="5"/>
      <c r="BV270" s="5"/>
      <c r="BX270" s="4">
        <v>8</v>
      </c>
      <c r="BY270" s="4" t="s">
        <v>100</v>
      </c>
      <c r="CB270" s="4" t="s">
        <v>99</v>
      </c>
    </row>
    <row r="271" spans="1:80" ht="9.9499999999999993" customHeight="1">
      <c r="A271" s="4">
        <v>0</v>
      </c>
      <c r="B271" s="4">
        <v>0</v>
      </c>
      <c r="C271" s="4">
        <v>2124</v>
      </c>
      <c r="D271" s="4" t="s">
        <v>574</v>
      </c>
      <c r="E271" s="4" t="s">
        <v>3308</v>
      </c>
      <c r="F271" s="4" t="s">
        <v>3309</v>
      </c>
      <c r="G271" s="4" t="s">
        <v>575</v>
      </c>
      <c r="H271" s="4">
        <v>0</v>
      </c>
      <c r="I271" s="4">
        <v>4180</v>
      </c>
      <c r="AI271" s="4" t="s">
        <v>198</v>
      </c>
      <c r="AT271" s="5"/>
      <c r="BR271" s="5"/>
      <c r="BV271" s="5"/>
      <c r="BX271" s="4">
        <v>8</v>
      </c>
      <c r="BY271" s="4" t="s">
        <v>100</v>
      </c>
      <c r="CB271" s="4" t="s">
        <v>99</v>
      </c>
    </row>
    <row r="272" spans="1:80" ht="9.9499999999999993" customHeight="1">
      <c r="A272" s="4">
        <v>0</v>
      </c>
      <c r="B272" s="4">
        <v>0</v>
      </c>
      <c r="C272" s="4">
        <v>2125</v>
      </c>
      <c r="D272" s="4" t="s">
        <v>576</v>
      </c>
      <c r="E272" s="4" t="s">
        <v>3308</v>
      </c>
      <c r="F272" s="4" t="s">
        <v>3309</v>
      </c>
      <c r="G272" s="4" t="s">
        <v>577</v>
      </c>
      <c r="H272" s="4">
        <v>0</v>
      </c>
      <c r="I272" s="4">
        <v>1620</v>
      </c>
      <c r="AI272" s="4" t="s">
        <v>535</v>
      </c>
      <c r="AT272" s="5"/>
      <c r="BR272" s="5"/>
      <c r="BV272" s="5"/>
      <c r="BX272" s="4">
        <v>8</v>
      </c>
      <c r="BY272" s="4" t="s">
        <v>100</v>
      </c>
      <c r="CB272" s="4" t="s">
        <v>99</v>
      </c>
    </row>
    <row r="273" spans="1:80" ht="9.9499999999999993" customHeight="1">
      <c r="A273" s="4">
        <v>0</v>
      </c>
      <c r="B273" s="4">
        <v>0</v>
      </c>
      <c r="C273" s="4">
        <v>2126</v>
      </c>
      <c r="D273" s="4" t="s">
        <v>578</v>
      </c>
      <c r="E273" s="4" t="s">
        <v>3308</v>
      </c>
      <c r="F273" s="4" t="s">
        <v>3309</v>
      </c>
      <c r="G273" s="4" t="s">
        <v>579</v>
      </c>
      <c r="H273" s="4">
        <v>0</v>
      </c>
      <c r="I273" s="4">
        <v>1620</v>
      </c>
      <c r="AI273" s="4" t="s">
        <v>535</v>
      </c>
      <c r="AT273" s="5"/>
      <c r="BR273" s="5"/>
      <c r="BV273" s="5"/>
      <c r="BX273" s="4">
        <v>8</v>
      </c>
      <c r="BY273" s="4" t="s">
        <v>100</v>
      </c>
      <c r="CB273" s="4" t="s">
        <v>99</v>
      </c>
    </row>
    <row r="274" spans="1:80" ht="9.9499999999999993" customHeight="1">
      <c r="A274" s="4">
        <v>0</v>
      </c>
      <c r="B274" s="4">
        <v>0</v>
      </c>
      <c r="C274" s="4">
        <v>2129</v>
      </c>
      <c r="D274" s="4" t="s">
        <v>580</v>
      </c>
      <c r="E274" s="4" t="s">
        <v>3308</v>
      </c>
      <c r="F274" s="4" t="s">
        <v>3309</v>
      </c>
      <c r="G274" s="4" t="s">
        <v>581</v>
      </c>
      <c r="H274" s="4">
        <v>0</v>
      </c>
      <c r="I274" s="4">
        <v>3780</v>
      </c>
      <c r="AI274" s="4" t="s">
        <v>582</v>
      </c>
      <c r="AT274" s="5"/>
      <c r="BR274" s="5"/>
      <c r="BV274" s="5"/>
      <c r="BX274" s="4">
        <v>8</v>
      </c>
      <c r="BY274" s="4" t="s">
        <v>100</v>
      </c>
      <c r="CB274" s="4" t="s">
        <v>99</v>
      </c>
    </row>
    <row r="275" spans="1:80" ht="9.9499999999999993" customHeight="1">
      <c r="A275" s="4">
        <v>0</v>
      </c>
      <c r="B275" s="4">
        <v>0</v>
      </c>
      <c r="C275" s="4">
        <v>2131</v>
      </c>
      <c r="D275" s="4" t="s">
        <v>583</v>
      </c>
      <c r="E275" s="4" t="s">
        <v>3308</v>
      </c>
      <c r="F275" s="4" t="s">
        <v>3309</v>
      </c>
      <c r="G275" s="4" t="s">
        <v>584</v>
      </c>
      <c r="H275" s="4">
        <v>0</v>
      </c>
      <c r="I275" s="4">
        <v>4290</v>
      </c>
      <c r="AI275" s="4" t="s">
        <v>318</v>
      </c>
      <c r="AT275" s="5"/>
      <c r="BR275" s="5"/>
      <c r="BV275" s="5"/>
      <c r="BX275" s="4">
        <v>8</v>
      </c>
      <c r="BY275" s="4" t="s">
        <v>100</v>
      </c>
      <c r="CB275" s="4" t="s">
        <v>99</v>
      </c>
    </row>
    <row r="276" spans="1:80" ht="9.9499999999999993" customHeight="1">
      <c r="A276" s="4">
        <v>0</v>
      </c>
      <c r="B276" s="4">
        <v>0</v>
      </c>
      <c r="C276" s="4">
        <v>2140</v>
      </c>
      <c r="D276" s="4" t="s">
        <v>585</v>
      </c>
      <c r="E276" s="4" t="s">
        <v>3308</v>
      </c>
      <c r="F276" s="4" t="s">
        <v>3309</v>
      </c>
      <c r="G276" s="4" t="s">
        <v>586</v>
      </c>
      <c r="H276" s="4">
        <v>0</v>
      </c>
      <c r="I276" s="4">
        <v>4400</v>
      </c>
      <c r="AI276" s="4" t="s">
        <v>198</v>
      </c>
      <c r="AT276" s="5"/>
      <c r="BR276" s="5"/>
      <c r="BV276" s="5"/>
      <c r="BX276" s="4">
        <v>8</v>
      </c>
      <c r="BY276" s="4" t="s">
        <v>100</v>
      </c>
      <c r="CB276" s="4" t="s">
        <v>99</v>
      </c>
    </row>
    <row r="277" spans="1:80" ht="9.9499999999999993" customHeight="1">
      <c r="A277" s="4">
        <v>0</v>
      </c>
      <c r="B277" s="4">
        <v>0</v>
      </c>
      <c r="C277" s="4">
        <v>2146</v>
      </c>
      <c r="D277" s="4" t="s">
        <v>587</v>
      </c>
      <c r="E277" s="4" t="s">
        <v>3304</v>
      </c>
      <c r="F277" s="4" t="s">
        <v>3305</v>
      </c>
      <c r="G277" s="4" t="s">
        <v>588</v>
      </c>
      <c r="H277" s="4">
        <v>0</v>
      </c>
      <c r="I277" s="4">
        <v>9720</v>
      </c>
      <c r="AI277" s="4" t="s">
        <v>156</v>
      </c>
      <c r="AT277" s="5"/>
      <c r="BR277" s="5"/>
      <c r="BV277" s="5"/>
      <c r="BX277" s="4">
        <v>8</v>
      </c>
      <c r="BY277" s="4" t="s">
        <v>100</v>
      </c>
      <c r="CB277" s="4" t="s">
        <v>99</v>
      </c>
    </row>
    <row r="278" spans="1:80" ht="9.9499999999999993" customHeight="1">
      <c r="A278" s="4">
        <v>0</v>
      </c>
      <c r="B278" s="4">
        <v>0</v>
      </c>
      <c r="C278" s="4">
        <v>2148</v>
      </c>
      <c r="D278" s="4" t="s">
        <v>589</v>
      </c>
      <c r="E278" s="4" t="s">
        <v>3304</v>
      </c>
      <c r="F278" s="4" t="s">
        <v>3305</v>
      </c>
      <c r="G278" s="4" t="s">
        <v>590</v>
      </c>
      <c r="H278" s="4">
        <v>0</v>
      </c>
      <c r="I278" s="4">
        <v>9720</v>
      </c>
      <c r="AI278" s="4" t="s">
        <v>156</v>
      </c>
      <c r="AT278" s="5"/>
      <c r="BR278" s="5"/>
      <c r="BV278" s="5"/>
      <c r="BX278" s="4">
        <v>8</v>
      </c>
      <c r="BY278" s="4" t="s">
        <v>100</v>
      </c>
      <c r="CB278" s="4" t="s">
        <v>99</v>
      </c>
    </row>
    <row r="279" spans="1:80" ht="9.9499999999999993" customHeight="1">
      <c r="A279" s="4">
        <v>0</v>
      </c>
      <c r="B279" s="4">
        <v>0</v>
      </c>
      <c r="C279" s="4">
        <v>2149</v>
      </c>
      <c r="D279" s="4" t="s">
        <v>591</v>
      </c>
      <c r="E279" s="4" t="s">
        <v>3304</v>
      </c>
      <c r="F279" s="4" t="s">
        <v>3305</v>
      </c>
      <c r="G279" s="4" t="s">
        <v>592</v>
      </c>
      <c r="H279" s="4">
        <v>0</v>
      </c>
      <c r="I279" s="4">
        <v>9720</v>
      </c>
      <c r="AI279" s="4" t="s">
        <v>156</v>
      </c>
      <c r="AT279" s="5"/>
      <c r="BR279" s="5"/>
      <c r="BV279" s="5"/>
      <c r="BX279" s="4">
        <v>8</v>
      </c>
      <c r="BY279" s="4" t="s">
        <v>100</v>
      </c>
      <c r="CB279" s="4" t="s">
        <v>99</v>
      </c>
    </row>
    <row r="280" spans="1:80" ht="9.9499999999999993" customHeight="1">
      <c r="A280" s="4">
        <v>0</v>
      </c>
      <c r="B280" s="4">
        <v>0</v>
      </c>
      <c r="C280" s="4">
        <v>2151</v>
      </c>
      <c r="D280" s="4" t="s">
        <v>593</v>
      </c>
      <c r="E280" s="4" t="s">
        <v>3298</v>
      </c>
      <c r="F280" s="4" t="s">
        <v>3299</v>
      </c>
      <c r="G280" s="4" t="s">
        <v>594</v>
      </c>
      <c r="H280" s="4">
        <v>0</v>
      </c>
      <c r="I280" s="4">
        <v>4400</v>
      </c>
      <c r="AI280" s="4" t="s">
        <v>318</v>
      </c>
      <c r="AT280" s="5"/>
      <c r="BR280" s="5"/>
      <c r="BV280" s="5"/>
      <c r="BX280" s="4">
        <v>8</v>
      </c>
      <c r="BY280" s="4" t="s">
        <v>100</v>
      </c>
      <c r="CB280" s="4" t="s">
        <v>99</v>
      </c>
    </row>
    <row r="281" spans="1:80" ht="9.9499999999999993" customHeight="1">
      <c r="A281" s="4">
        <v>0</v>
      </c>
      <c r="B281" s="4">
        <v>0</v>
      </c>
      <c r="C281" s="4">
        <v>2155</v>
      </c>
      <c r="D281" s="4" t="s">
        <v>595</v>
      </c>
      <c r="E281" s="4" t="s">
        <v>3304</v>
      </c>
      <c r="F281" s="4" t="s">
        <v>3305</v>
      </c>
      <c r="G281" s="4" t="s">
        <v>596</v>
      </c>
      <c r="H281" s="4">
        <v>0</v>
      </c>
      <c r="I281" s="4">
        <v>5400</v>
      </c>
      <c r="AI281" s="4" t="s">
        <v>156</v>
      </c>
      <c r="AT281" s="5"/>
      <c r="BR281" s="5"/>
      <c r="BV281" s="5"/>
      <c r="BX281" s="4">
        <v>8</v>
      </c>
      <c r="BY281" s="4" t="s">
        <v>100</v>
      </c>
      <c r="CB281" s="4" t="s">
        <v>99</v>
      </c>
    </row>
    <row r="282" spans="1:80" ht="9.9499999999999993" customHeight="1">
      <c r="A282" s="4">
        <v>0</v>
      </c>
      <c r="B282" s="4">
        <v>0</v>
      </c>
      <c r="C282" s="4">
        <v>2168</v>
      </c>
      <c r="D282" s="4" t="s">
        <v>597</v>
      </c>
      <c r="E282" s="4" t="s">
        <v>3308</v>
      </c>
      <c r="F282" s="4" t="s">
        <v>3309</v>
      </c>
      <c r="G282" s="4" t="s">
        <v>332</v>
      </c>
      <c r="H282" s="4">
        <v>0</v>
      </c>
      <c r="I282" s="4">
        <v>4950</v>
      </c>
      <c r="AI282" s="4" t="s">
        <v>318</v>
      </c>
      <c r="AT282" s="5"/>
      <c r="BR282" s="5"/>
      <c r="BV282" s="5"/>
      <c r="BX282" s="4">
        <v>8</v>
      </c>
      <c r="BY282" s="4" t="s">
        <v>100</v>
      </c>
      <c r="CB282" s="4" t="s">
        <v>99</v>
      </c>
    </row>
    <row r="283" spans="1:80" ht="9.9499999999999993" customHeight="1">
      <c r="A283" s="4">
        <v>0</v>
      </c>
      <c r="B283" s="4">
        <v>0</v>
      </c>
      <c r="C283" s="4">
        <v>2171</v>
      </c>
      <c r="D283" s="4" t="s">
        <v>598</v>
      </c>
      <c r="E283" s="4" t="s">
        <v>3304</v>
      </c>
      <c r="F283" s="4" t="s">
        <v>3305</v>
      </c>
      <c r="G283" s="4" t="s">
        <v>599</v>
      </c>
      <c r="H283" s="4">
        <v>0</v>
      </c>
      <c r="I283" s="4">
        <v>3780</v>
      </c>
      <c r="AI283" s="4" t="s">
        <v>156</v>
      </c>
      <c r="AT283" s="5"/>
      <c r="BR283" s="5"/>
      <c r="BV283" s="5"/>
      <c r="BX283" s="4">
        <v>8</v>
      </c>
      <c r="BY283" s="4" t="s">
        <v>100</v>
      </c>
      <c r="CB283" s="4" t="s">
        <v>99</v>
      </c>
    </row>
    <row r="284" spans="1:80" ht="9.9499999999999993" customHeight="1">
      <c r="A284" s="4">
        <v>0</v>
      </c>
      <c r="B284" s="4">
        <v>0</v>
      </c>
      <c r="C284" s="4">
        <v>2172</v>
      </c>
      <c r="D284" s="4" t="s">
        <v>600</v>
      </c>
      <c r="E284" s="4" t="s">
        <v>3292</v>
      </c>
      <c r="F284" s="4" t="s">
        <v>3293</v>
      </c>
      <c r="G284" s="4" t="s">
        <v>601</v>
      </c>
      <c r="H284" s="4">
        <v>0</v>
      </c>
      <c r="I284" s="4">
        <v>5400</v>
      </c>
      <c r="AI284" s="4" t="s">
        <v>156</v>
      </c>
      <c r="AT284" s="5"/>
      <c r="BR284" s="5"/>
      <c r="BV284" s="5"/>
      <c r="BX284" s="4">
        <v>8</v>
      </c>
      <c r="BY284" s="4" t="s">
        <v>100</v>
      </c>
      <c r="CB284" s="4" t="s">
        <v>99</v>
      </c>
    </row>
    <row r="285" spans="1:80" ht="9.9499999999999993" customHeight="1">
      <c r="A285" s="4">
        <v>0</v>
      </c>
      <c r="B285" s="4">
        <v>0</v>
      </c>
      <c r="C285" s="4">
        <v>2175</v>
      </c>
      <c r="D285" s="4" t="s">
        <v>602</v>
      </c>
      <c r="E285" s="4" t="s">
        <v>3302</v>
      </c>
      <c r="F285" s="4" t="s">
        <v>3303</v>
      </c>
      <c r="G285" s="4" t="s">
        <v>603</v>
      </c>
      <c r="H285" s="4">
        <v>0</v>
      </c>
      <c r="I285" s="4">
        <v>7560</v>
      </c>
      <c r="AI285" s="4" t="s">
        <v>156</v>
      </c>
      <c r="AT285" s="5"/>
      <c r="BR285" s="5"/>
      <c r="BV285" s="5"/>
      <c r="BX285" s="4">
        <v>8</v>
      </c>
      <c r="BY285" s="4" t="s">
        <v>100</v>
      </c>
      <c r="CB285" s="4" t="s">
        <v>99</v>
      </c>
    </row>
    <row r="286" spans="1:80" ht="9.9499999999999993" customHeight="1">
      <c r="A286" s="4">
        <v>0</v>
      </c>
      <c r="B286" s="4">
        <v>0</v>
      </c>
      <c r="C286" s="4">
        <v>2179</v>
      </c>
      <c r="D286" s="4" t="s">
        <v>604</v>
      </c>
      <c r="E286" s="4" t="s">
        <v>3298</v>
      </c>
      <c r="F286" s="4" t="s">
        <v>3299</v>
      </c>
      <c r="G286" s="4" t="s">
        <v>605</v>
      </c>
      <c r="H286" s="4">
        <v>0</v>
      </c>
      <c r="I286" s="4">
        <v>4950</v>
      </c>
      <c r="AI286" s="4" t="s">
        <v>198</v>
      </c>
      <c r="AT286" s="5"/>
      <c r="BR286" s="5"/>
      <c r="BV286" s="5"/>
      <c r="BX286" s="4">
        <v>8</v>
      </c>
      <c r="BY286" s="4" t="s">
        <v>100</v>
      </c>
      <c r="CB286" s="4" t="s">
        <v>99</v>
      </c>
    </row>
    <row r="287" spans="1:80" ht="9.9499999999999993" customHeight="1">
      <c r="A287" s="4">
        <v>0</v>
      </c>
      <c r="B287" s="4">
        <v>0</v>
      </c>
      <c r="C287" s="4">
        <v>2186</v>
      </c>
      <c r="D287" s="4" t="s">
        <v>606</v>
      </c>
      <c r="E287" s="4" t="s">
        <v>3308</v>
      </c>
      <c r="F287" s="4" t="s">
        <v>3309</v>
      </c>
      <c r="G287" s="4" t="s">
        <v>607</v>
      </c>
      <c r="H287" s="4">
        <v>0</v>
      </c>
      <c r="I287" s="4">
        <v>5500</v>
      </c>
      <c r="AI287" s="4" t="s">
        <v>198</v>
      </c>
      <c r="AT287" s="5"/>
      <c r="BR287" s="5"/>
      <c r="BV287" s="5"/>
      <c r="BX287" s="4">
        <v>8</v>
      </c>
      <c r="BY287" s="4" t="s">
        <v>100</v>
      </c>
      <c r="CB287" s="4" t="s">
        <v>99</v>
      </c>
    </row>
    <row r="288" spans="1:80" ht="9.9499999999999993" customHeight="1">
      <c r="A288" s="4">
        <v>0</v>
      </c>
      <c r="B288" s="4">
        <v>0</v>
      </c>
      <c r="C288" s="4">
        <v>2187</v>
      </c>
      <c r="D288" s="4" t="s">
        <v>608</v>
      </c>
      <c r="E288" s="4" t="s">
        <v>3308</v>
      </c>
      <c r="F288" s="4" t="s">
        <v>3309</v>
      </c>
      <c r="G288" s="4" t="s">
        <v>609</v>
      </c>
      <c r="H288" s="4">
        <v>0</v>
      </c>
      <c r="I288" s="4">
        <v>5500</v>
      </c>
      <c r="AI288" s="4" t="s">
        <v>198</v>
      </c>
      <c r="AT288" s="5"/>
      <c r="BR288" s="5"/>
      <c r="BV288" s="5"/>
      <c r="BX288" s="4">
        <v>8</v>
      </c>
      <c r="BY288" s="4" t="s">
        <v>100</v>
      </c>
      <c r="CB288" s="4" t="s">
        <v>99</v>
      </c>
    </row>
    <row r="289" spans="1:80" ht="9.9499999999999993" customHeight="1">
      <c r="A289" s="4">
        <v>0</v>
      </c>
      <c r="B289" s="4">
        <v>0</v>
      </c>
      <c r="C289" s="4">
        <v>2188</v>
      </c>
      <c r="D289" s="4" t="s">
        <v>610</v>
      </c>
      <c r="E289" s="4" t="s">
        <v>3308</v>
      </c>
      <c r="F289" s="4" t="s">
        <v>3309</v>
      </c>
      <c r="G289" s="4" t="s">
        <v>611</v>
      </c>
      <c r="H289" s="4">
        <v>0</v>
      </c>
      <c r="I289" s="4">
        <v>5500</v>
      </c>
      <c r="AI289" s="4" t="s">
        <v>318</v>
      </c>
      <c r="AT289" s="5"/>
      <c r="BR289" s="5"/>
      <c r="BV289" s="5"/>
      <c r="BX289" s="4">
        <v>8</v>
      </c>
      <c r="BY289" s="4" t="s">
        <v>100</v>
      </c>
      <c r="CB289" s="4" t="s">
        <v>99</v>
      </c>
    </row>
    <row r="290" spans="1:80" ht="9.9499999999999993" customHeight="1">
      <c r="A290" s="4">
        <v>0</v>
      </c>
      <c r="B290" s="4">
        <v>0</v>
      </c>
      <c r="C290" s="4">
        <v>2189</v>
      </c>
      <c r="D290" s="4" t="s">
        <v>612</v>
      </c>
      <c r="E290" s="4" t="s">
        <v>3306</v>
      </c>
      <c r="F290" s="4" t="s">
        <v>3307</v>
      </c>
      <c r="G290" s="4" t="s">
        <v>613</v>
      </c>
      <c r="H290" s="4">
        <v>0</v>
      </c>
      <c r="I290" s="4">
        <v>5500</v>
      </c>
      <c r="AI290" s="4" t="s">
        <v>198</v>
      </c>
      <c r="AT290" s="5"/>
      <c r="BR290" s="5"/>
      <c r="BV290" s="5"/>
      <c r="BX290" s="4">
        <v>8</v>
      </c>
      <c r="BY290" s="4" t="s">
        <v>100</v>
      </c>
      <c r="CB290" s="4" t="s">
        <v>99</v>
      </c>
    </row>
    <row r="291" spans="1:80" ht="9.9499999999999993" customHeight="1">
      <c r="A291" s="4">
        <v>0</v>
      </c>
      <c r="B291" s="4">
        <v>0</v>
      </c>
      <c r="C291" s="4">
        <v>2190</v>
      </c>
      <c r="D291" s="4" t="s">
        <v>614</v>
      </c>
      <c r="E291" s="4" t="s">
        <v>3308</v>
      </c>
      <c r="F291" s="4" t="s">
        <v>3309</v>
      </c>
      <c r="G291" s="4" t="s">
        <v>615</v>
      </c>
      <c r="H291" s="4">
        <v>0</v>
      </c>
      <c r="I291" s="4">
        <v>4980</v>
      </c>
      <c r="AI291" s="4" t="s">
        <v>616</v>
      </c>
      <c r="AT291" s="5"/>
      <c r="BR291" s="5"/>
      <c r="BV291" s="5"/>
      <c r="BX291" s="4">
        <v>8</v>
      </c>
      <c r="BY291" s="4" t="s">
        <v>100</v>
      </c>
      <c r="CB291" s="4" t="s">
        <v>99</v>
      </c>
    </row>
    <row r="292" spans="1:80" ht="9.9499999999999993" customHeight="1">
      <c r="A292" s="4">
        <v>0</v>
      </c>
      <c r="B292" s="4">
        <v>0</v>
      </c>
      <c r="C292" s="4">
        <v>2191</v>
      </c>
      <c r="D292" s="4" t="s">
        <v>617</v>
      </c>
      <c r="E292" s="4" t="s">
        <v>3308</v>
      </c>
      <c r="F292" s="4" t="s">
        <v>3309</v>
      </c>
      <c r="G292" s="4" t="s">
        <v>618</v>
      </c>
      <c r="H292" s="4">
        <v>0</v>
      </c>
      <c r="I292" s="4">
        <v>4980</v>
      </c>
      <c r="AI292" s="4" t="s">
        <v>156</v>
      </c>
      <c r="AT292" s="5"/>
      <c r="BR292" s="5"/>
      <c r="BV292" s="5"/>
      <c r="BX292" s="4">
        <v>8</v>
      </c>
      <c r="BY292" s="4" t="s">
        <v>100</v>
      </c>
      <c r="CB292" s="4" t="s">
        <v>99</v>
      </c>
    </row>
    <row r="293" spans="1:80" ht="9.9499999999999993" customHeight="1">
      <c r="A293" s="4">
        <v>0</v>
      </c>
      <c r="B293" s="4">
        <v>0</v>
      </c>
      <c r="C293" s="4">
        <v>2192</v>
      </c>
      <c r="D293" s="4" t="s">
        <v>619</v>
      </c>
      <c r="E293" s="4" t="s">
        <v>3308</v>
      </c>
      <c r="F293" s="4" t="s">
        <v>3309</v>
      </c>
      <c r="G293" s="4" t="s">
        <v>620</v>
      </c>
      <c r="H293" s="4">
        <v>0</v>
      </c>
      <c r="I293" s="4">
        <v>4980</v>
      </c>
      <c r="AI293" s="4" t="s">
        <v>198</v>
      </c>
      <c r="AT293" s="5"/>
      <c r="BR293" s="5"/>
      <c r="BV293" s="5"/>
      <c r="BX293" s="4">
        <v>8</v>
      </c>
      <c r="BY293" s="4" t="s">
        <v>100</v>
      </c>
      <c r="CB293" s="4" t="s">
        <v>99</v>
      </c>
    </row>
    <row r="294" spans="1:80" ht="9.9499999999999993" customHeight="1">
      <c r="A294" s="4">
        <v>0</v>
      </c>
      <c r="B294" s="4">
        <v>0</v>
      </c>
      <c r="C294" s="4">
        <v>2193</v>
      </c>
      <c r="D294" s="4" t="s">
        <v>621</v>
      </c>
      <c r="E294" s="4" t="s">
        <v>3308</v>
      </c>
      <c r="F294" s="4" t="s">
        <v>3309</v>
      </c>
      <c r="G294" s="4" t="s">
        <v>622</v>
      </c>
      <c r="H294" s="4">
        <v>0</v>
      </c>
      <c r="I294" s="4">
        <v>4980</v>
      </c>
      <c r="AI294" s="4" t="s">
        <v>198</v>
      </c>
      <c r="AT294" s="5"/>
      <c r="BR294" s="5"/>
      <c r="BV294" s="5"/>
      <c r="BX294" s="4">
        <v>8</v>
      </c>
      <c r="BY294" s="4" t="s">
        <v>100</v>
      </c>
      <c r="CB294" s="4" t="s">
        <v>99</v>
      </c>
    </row>
    <row r="295" spans="1:80" ht="9.9499999999999993" customHeight="1">
      <c r="A295" s="4">
        <v>0</v>
      </c>
      <c r="B295" s="4">
        <v>0</v>
      </c>
      <c r="C295" s="4">
        <v>2194</v>
      </c>
      <c r="D295" s="4" t="s">
        <v>623</v>
      </c>
      <c r="E295" s="4" t="s">
        <v>3308</v>
      </c>
      <c r="F295" s="4" t="s">
        <v>3309</v>
      </c>
      <c r="G295" s="4" t="s">
        <v>624</v>
      </c>
      <c r="H295" s="4">
        <v>0</v>
      </c>
      <c r="I295" s="4">
        <v>4980</v>
      </c>
      <c r="AI295" s="4" t="s">
        <v>198</v>
      </c>
      <c r="AT295" s="5"/>
      <c r="BR295" s="5"/>
      <c r="BV295" s="5"/>
      <c r="BX295" s="4">
        <v>8</v>
      </c>
      <c r="BY295" s="4" t="s">
        <v>100</v>
      </c>
      <c r="CB295" s="4" t="s">
        <v>99</v>
      </c>
    </row>
    <row r="296" spans="1:80" ht="9.9499999999999993" customHeight="1">
      <c r="A296" s="4">
        <v>0</v>
      </c>
      <c r="B296" s="4">
        <v>0</v>
      </c>
      <c r="C296" s="4">
        <v>2195</v>
      </c>
      <c r="D296" s="4" t="s">
        <v>625</v>
      </c>
      <c r="E296" s="4" t="s">
        <v>3308</v>
      </c>
      <c r="F296" s="4" t="s">
        <v>3309</v>
      </c>
      <c r="G296" s="4" t="s">
        <v>626</v>
      </c>
      <c r="H296" s="4">
        <v>0</v>
      </c>
      <c r="I296" s="4">
        <v>4980</v>
      </c>
      <c r="AI296" s="4" t="s">
        <v>198</v>
      </c>
      <c r="AT296" s="5"/>
      <c r="BR296" s="5"/>
      <c r="BV296" s="5"/>
      <c r="BX296" s="4">
        <v>8</v>
      </c>
      <c r="BY296" s="4" t="s">
        <v>100</v>
      </c>
      <c r="CB296" s="4" t="s">
        <v>99</v>
      </c>
    </row>
    <row r="297" spans="1:80" ht="9.9499999999999993" customHeight="1">
      <c r="A297" s="4">
        <v>0</v>
      </c>
      <c r="B297" s="4">
        <v>0</v>
      </c>
      <c r="C297" s="4">
        <v>2196</v>
      </c>
      <c r="D297" s="4" t="s">
        <v>627</v>
      </c>
      <c r="E297" s="4" t="s">
        <v>3308</v>
      </c>
      <c r="F297" s="4" t="s">
        <v>3309</v>
      </c>
      <c r="G297" s="4" t="s">
        <v>628</v>
      </c>
      <c r="H297" s="4">
        <v>0</v>
      </c>
      <c r="I297" s="4">
        <v>4980</v>
      </c>
      <c r="AI297" s="4" t="s">
        <v>165</v>
      </c>
      <c r="AT297" s="5"/>
      <c r="BR297" s="5"/>
      <c r="BV297" s="5"/>
      <c r="BX297" s="4">
        <v>8</v>
      </c>
      <c r="BY297" s="4" t="s">
        <v>100</v>
      </c>
      <c r="CB297" s="4" t="s">
        <v>99</v>
      </c>
    </row>
    <row r="298" spans="1:80" ht="9.9499999999999993" customHeight="1">
      <c r="A298" s="4">
        <v>0</v>
      </c>
      <c r="B298" s="4">
        <v>0</v>
      </c>
      <c r="C298" s="4">
        <v>2197</v>
      </c>
      <c r="D298" s="4" t="s">
        <v>629</v>
      </c>
      <c r="E298" s="4" t="s">
        <v>3308</v>
      </c>
      <c r="F298" s="4" t="s">
        <v>3309</v>
      </c>
      <c r="G298" s="4" t="s">
        <v>630</v>
      </c>
      <c r="H298" s="4">
        <v>0</v>
      </c>
      <c r="I298" s="4">
        <v>4980</v>
      </c>
      <c r="AI298" s="4" t="s">
        <v>165</v>
      </c>
      <c r="AT298" s="5"/>
      <c r="BR298" s="5"/>
      <c r="BV298" s="5"/>
      <c r="BX298" s="4">
        <v>8</v>
      </c>
      <c r="BY298" s="4" t="s">
        <v>100</v>
      </c>
      <c r="CB298" s="4" t="s">
        <v>99</v>
      </c>
    </row>
    <row r="299" spans="1:80" ht="9.9499999999999993" customHeight="1">
      <c r="A299" s="4">
        <v>0</v>
      </c>
      <c r="B299" s="4">
        <v>0</v>
      </c>
      <c r="C299" s="4">
        <v>2198</v>
      </c>
      <c r="D299" s="4" t="s">
        <v>631</v>
      </c>
      <c r="E299" s="4" t="s">
        <v>3306</v>
      </c>
      <c r="F299" s="4" t="s">
        <v>3307</v>
      </c>
      <c r="G299" s="4" t="s">
        <v>632</v>
      </c>
      <c r="H299" s="4">
        <v>0</v>
      </c>
      <c r="I299" s="4">
        <v>5500</v>
      </c>
      <c r="AI299" s="4" t="s">
        <v>198</v>
      </c>
      <c r="AT299" s="5"/>
      <c r="BR299" s="5"/>
      <c r="BV299" s="5"/>
      <c r="BX299" s="4">
        <v>8</v>
      </c>
      <c r="BY299" s="4" t="s">
        <v>100</v>
      </c>
      <c r="CB299" s="4" t="s">
        <v>99</v>
      </c>
    </row>
    <row r="300" spans="1:80" ht="9.9499999999999993" customHeight="1">
      <c r="A300" s="4">
        <v>0</v>
      </c>
      <c r="B300" s="4">
        <v>0</v>
      </c>
      <c r="C300" s="4">
        <v>2200</v>
      </c>
      <c r="D300" s="4" t="s">
        <v>633</v>
      </c>
      <c r="E300" s="4" t="s">
        <v>3308</v>
      </c>
      <c r="F300" s="4" t="s">
        <v>3309</v>
      </c>
      <c r="G300" s="4" t="s">
        <v>634</v>
      </c>
      <c r="H300" s="4">
        <v>0</v>
      </c>
      <c r="I300" s="4">
        <v>4980</v>
      </c>
      <c r="AI300" s="4" t="s">
        <v>165</v>
      </c>
      <c r="AT300" s="5"/>
      <c r="BR300" s="5"/>
      <c r="BV300" s="5"/>
      <c r="BX300" s="4">
        <v>8</v>
      </c>
      <c r="BY300" s="4" t="s">
        <v>100</v>
      </c>
      <c r="CB300" s="4" t="s">
        <v>99</v>
      </c>
    </row>
    <row r="301" spans="1:80" ht="9.9499999999999993" customHeight="1">
      <c r="A301" s="4">
        <v>0</v>
      </c>
      <c r="B301" s="4">
        <v>0</v>
      </c>
      <c r="C301" s="4">
        <v>2201</v>
      </c>
      <c r="D301" s="4" t="s">
        <v>635</v>
      </c>
      <c r="E301" s="4" t="s">
        <v>3308</v>
      </c>
      <c r="F301" s="4" t="s">
        <v>3309</v>
      </c>
      <c r="G301" s="4" t="s">
        <v>636</v>
      </c>
      <c r="H301" s="4">
        <v>0</v>
      </c>
      <c r="I301" s="4">
        <v>4980</v>
      </c>
      <c r="AI301" s="4" t="s">
        <v>165</v>
      </c>
      <c r="AT301" s="5"/>
      <c r="BR301" s="5"/>
      <c r="BV301" s="5"/>
      <c r="BX301" s="4">
        <v>8</v>
      </c>
      <c r="BY301" s="4" t="s">
        <v>100</v>
      </c>
      <c r="CB301" s="4" t="s">
        <v>99</v>
      </c>
    </row>
    <row r="302" spans="1:80" ht="9.9499999999999993" customHeight="1">
      <c r="A302" s="4">
        <v>0</v>
      </c>
      <c r="B302" s="4">
        <v>0</v>
      </c>
      <c r="C302" s="4">
        <v>2202</v>
      </c>
      <c r="D302" s="4" t="s">
        <v>637</v>
      </c>
      <c r="E302" s="4" t="s">
        <v>3308</v>
      </c>
      <c r="F302" s="4" t="s">
        <v>3309</v>
      </c>
      <c r="G302" s="4" t="s">
        <v>638</v>
      </c>
      <c r="H302" s="4">
        <v>0</v>
      </c>
      <c r="I302" s="4">
        <v>5500</v>
      </c>
      <c r="AI302" s="4" t="s">
        <v>318</v>
      </c>
      <c r="AT302" s="5"/>
      <c r="BR302" s="5"/>
      <c r="BV302" s="5"/>
      <c r="BX302" s="4">
        <v>8</v>
      </c>
      <c r="BY302" s="4" t="s">
        <v>100</v>
      </c>
      <c r="CB302" s="4" t="s">
        <v>99</v>
      </c>
    </row>
    <row r="303" spans="1:80" ht="9.9499999999999993" customHeight="1">
      <c r="A303" s="4">
        <v>0</v>
      </c>
      <c r="B303" s="4">
        <v>0</v>
      </c>
      <c r="C303" s="4">
        <v>2203</v>
      </c>
      <c r="D303" s="4" t="s">
        <v>639</v>
      </c>
      <c r="E303" s="4" t="s">
        <v>3308</v>
      </c>
      <c r="F303" s="4" t="s">
        <v>3309</v>
      </c>
      <c r="G303" s="4" t="s">
        <v>640</v>
      </c>
      <c r="H303" s="4">
        <v>0</v>
      </c>
      <c r="I303" s="4">
        <v>5500</v>
      </c>
      <c r="AI303" s="4" t="s">
        <v>318</v>
      </c>
      <c r="AT303" s="5"/>
      <c r="BR303" s="5"/>
      <c r="BV303" s="5"/>
      <c r="BX303" s="4">
        <v>8</v>
      </c>
      <c r="BY303" s="4" t="s">
        <v>100</v>
      </c>
      <c r="CB303" s="4" t="s">
        <v>99</v>
      </c>
    </row>
    <row r="304" spans="1:80" ht="9.9499999999999993" customHeight="1">
      <c r="A304" s="4">
        <v>0</v>
      </c>
      <c r="B304" s="4">
        <v>0</v>
      </c>
      <c r="C304" s="4">
        <v>2204</v>
      </c>
      <c r="D304" s="4" t="s">
        <v>641</v>
      </c>
      <c r="E304" s="4" t="s">
        <v>3308</v>
      </c>
      <c r="F304" s="4" t="s">
        <v>3309</v>
      </c>
      <c r="G304" s="4" t="s">
        <v>642</v>
      </c>
      <c r="H304" s="4">
        <v>0</v>
      </c>
      <c r="I304" s="4">
        <v>8800</v>
      </c>
      <c r="AI304" s="4" t="s">
        <v>318</v>
      </c>
      <c r="AT304" s="5"/>
      <c r="BR304" s="5"/>
      <c r="BV304" s="5"/>
      <c r="BX304" s="4">
        <v>8</v>
      </c>
      <c r="BY304" s="4" t="s">
        <v>100</v>
      </c>
      <c r="CB304" s="4" t="s">
        <v>99</v>
      </c>
    </row>
    <row r="305" spans="1:80" ht="9.9499999999999993" customHeight="1">
      <c r="A305" s="4">
        <v>0</v>
      </c>
      <c r="B305" s="4">
        <v>0</v>
      </c>
      <c r="C305" s="4">
        <v>2206</v>
      </c>
      <c r="D305" s="4" t="s">
        <v>643</v>
      </c>
      <c r="E305" s="4" t="s">
        <v>3306</v>
      </c>
      <c r="F305" s="4" t="s">
        <v>3307</v>
      </c>
      <c r="G305" s="4" t="s">
        <v>644</v>
      </c>
      <c r="H305" s="4">
        <v>0</v>
      </c>
      <c r="I305" s="4">
        <v>11000</v>
      </c>
      <c r="AI305" s="4" t="s">
        <v>198</v>
      </c>
      <c r="AT305" s="5"/>
      <c r="BR305" s="5"/>
      <c r="BV305" s="5"/>
      <c r="BX305" s="4">
        <v>8</v>
      </c>
      <c r="BY305" s="4" t="s">
        <v>100</v>
      </c>
      <c r="CB305" s="4" t="s">
        <v>99</v>
      </c>
    </row>
    <row r="306" spans="1:80" ht="9.9499999999999993" customHeight="1">
      <c r="A306" s="4">
        <v>0</v>
      </c>
      <c r="B306" s="4">
        <v>0</v>
      </c>
      <c r="C306" s="4">
        <v>2207</v>
      </c>
      <c r="D306" s="4" t="s">
        <v>645</v>
      </c>
      <c r="E306" s="4" t="s">
        <v>3312</v>
      </c>
      <c r="F306" s="4" t="s">
        <v>3313</v>
      </c>
      <c r="G306" s="4" t="s">
        <v>646</v>
      </c>
      <c r="H306" s="4">
        <v>0</v>
      </c>
      <c r="I306" s="4">
        <v>2700</v>
      </c>
      <c r="AI306" s="4" t="s">
        <v>156</v>
      </c>
      <c r="AT306" s="5"/>
      <c r="BR306" s="5"/>
      <c r="BV306" s="5"/>
      <c r="BX306" s="4">
        <v>8</v>
      </c>
      <c r="BY306" s="4" t="s">
        <v>100</v>
      </c>
      <c r="CB306" s="4" t="s">
        <v>99</v>
      </c>
    </row>
    <row r="307" spans="1:80" ht="9.9499999999999993" customHeight="1">
      <c r="A307" s="4">
        <v>0</v>
      </c>
      <c r="B307" s="4">
        <v>0</v>
      </c>
      <c r="C307" s="4">
        <v>2208</v>
      </c>
      <c r="D307" s="4" t="s">
        <v>647</v>
      </c>
      <c r="E307" s="4" t="s">
        <v>3312</v>
      </c>
      <c r="F307" s="4" t="s">
        <v>3313</v>
      </c>
      <c r="G307" s="4" t="s">
        <v>648</v>
      </c>
      <c r="H307" s="4">
        <v>0</v>
      </c>
      <c r="I307" s="4">
        <v>2700</v>
      </c>
      <c r="AI307" s="4" t="s">
        <v>156</v>
      </c>
      <c r="AT307" s="5"/>
      <c r="BR307" s="5"/>
      <c r="BV307" s="5"/>
      <c r="BX307" s="4">
        <v>8</v>
      </c>
      <c r="BY307" s="4" t="s">
        <v>100</v>
      </c>
      <c r="CB307" s="4" t="s">
        <v>99</v>
      </c>
    </row>
    <row r="308" spans="1:80" ht="9.9499999999999993" customHeight="1">
      <c r="A308" s="4">
        <v>0</v>
      </c>
      <c r="B308" s="4">
        <v>0</v>
      </c>
      <c r="C308" s="4">
        <v>2424</v>
      </c>
      <c r="D308" s="4" t="s">
        <v>649</v>
      </c>
      <c r="E308" s="4" t="s">
        <v>3292</v>
      </c>
      <c r="F308" s="4" t="s">
        <v>3293</v>
      </c>
      <c r="G308" s="4" t="s">
        <v>650</v>
      </c>
      <c r="H308" s="4">
        <v>0</v>
      </c>
      <c r="I308" s="4">
        <v>5400</v>
      </c>
      <c r="AI308" s="4" t="s">
        <v>138</v>
      </c>
      <c r="AT308" s="5"/>
      <c r="BR308" s="5"/>
      <c r="BV308" s="5"/>
      <c r="BX308" s="4">
        <v>8</v>
      </c>
      <c r="BY308" s="4" t="s">
        <v>100</v>
      </c>
      <c r="CB308" s="4" t="s">
        <v>99</v>
      </c>
    </row>
    <row r="309" spans="1:80" ht="9.9499999999999993" customHeight="1">
      <c r="A309" s="4">
        <v>0</v>
      </c>
      <c r="B309" s="4">
        <v>0</v>
      </c>
      <c r="C309" s="4">
        <v>2431</v>
      </c>
      <c r="D309" s="4" t="s">
        <v>651</v>
      </c>
      <c r="E309" s="4" t="s">
        <v>3300</v>
      </c>
      <c r="F309" s="4" t="s">
        <v>3301</v>
      </c>
      <c r="G309" s="4" t="s">
        <v>652</v>
      </c>
      <c r="H309" s="4">
        <v>0</v>
      </c>
      <c r="I309" s="4">
        <v>3340</v>
      </c>
      <c r="AI309" s="4" t="s">
        <v>103</v>
      </c>
      <c r="AT309" s="5"/>
      <c r="BR309" s="5"/>
      <c r="BV309" s="5"/>
      <c r="BX309" s="4">
        <v>8</v>
      </c>
      <c r="BY309" s="4" t="s">
        <v>100</v>
      </c>
      <c r="CB309" s="4" t="s">
        <v>99</v>
      </c>
    </row>
    <row r="310" spans="1:80" ht="9.9499999999999993" customHeight="1">
      <c r="A310" s="4">
        <v>0</v>
      </c>
      <c r="B310" s="4">
        <v>0</v>
      </c>
      <c r="C310" s="4">
        <v>2435</v>
      </c>
      <c r="D310" s="4" t="s">
        <v>653</v>
      </c>
      <c r="E310" s="4" t="s">
        <v>3308</v>
      </c>
      <c r="F310" s="4" t="s">
        <v>3309</v>
      </c>
      <c r="G310" s="4" t="s">
        <v>654</v>
      </c>
      <c r="H310" s="4">
        <v>0</v>
      </c>
      <c r="I310" s="4">
        <v>3780</v>
      </c>
      <c r="AI310" s="4" t="s">
        <v>655</v>
      </c>
      <c r="AT310" s="5"/>
      <c r="BR310" s="5"/>
      <c r="BV310" s="5"/>
      <c r="BX310" s="4">
        <v>8</v>
      </c>
      <c r="BY310" s="4" t="s">
        <v>100</v>
      </c>
      <c r="CB310" s="4" t="s">
        <v>99</v>
      </c>
    </row>
    <row r="311" spans="1:80" ht="9.9499999999999993" customHeight="1">
      <c r="A311" s="4">
        <v>0</v>
      </c>
      <c r="B311" s="4">
        <v>0</v>
      </c>
      <c r="C311" s="4">
        <v>2436</v>
      </c>
      <c r="D311" s="4" t="s">
        <v>656</v>
      </c>
      <c r="E311" s="4" t="s">
        <v>3308</v>
      </c>
      <c r="F311" s="4" t="s">
        <v>3309</v>
      </c>
      <c r="G311" s="4" t="s">
        <v>657</v>
      </c>
      <c r="H311" s="4">
        <v>0</v>
      </c>
      <c r="I311" s="4">
        <v>5830</v>
      </c>
      <c r="AI311" s="4" t="s">
        <v>655</v>
      </c>
      <c r="AT311" s="5"/>
      <c r="BR311" s="5"/>
      <c r="BV311" s="5"/>
      <c r="BX311" s="4">
        <v>8</v>
      </c>
      <c r="BY311" s="4" t="s">
        <v>100</v>
      </c>
      <c r="CB311" s="4" t="s">
        <v>99</v>
      </c>
    </row>
    <row r="312" spans="1:80" ht="9.9499999999999993" customHeight="1">
      <c r="A312" s="4">
        <v>0</v>
      </c>
      <c r="B312" s="4">
        <v>0</v>
      </c>
      <c r="C312" s="4">
        <v>2439</v>
      </c>
      <c r="D312" s="4" t="s">
        <v>658</v>
      </c>
      <c r="E312" s="4" t="s">
        <v>3302</v>
      </c>
      <c r="F312" s="4" t="s">
        <v>3303</v>
      </c>
      <c r="G312" s="4" t="s">
        <v>659</v>
      </c>
      <c r="H312" s="4">
        <v>0</v>
      </c>
      <c r="I312" s="4">
        <v>3500</v>
      </c>
      <c r="AI312" s="4" t="s">
        <v>655</v>
      </c>
      <c r="AT312" s="5"/>
      <c r="BR312" s="5"/>
      <c r="BV312" s="5"/>
      <c r="BX312" s="4">
        <v>8</v>
      </c>
      <c r="BY312" s="4" t="s">
        <v>100</v>
      </c>
      <c r="CB312" s="4" t="s">
        <v>99</v>
      </c>
    </row>
    <row r="313" spans="1:80" ht="9.9499999999999993" customHeight="1">
      <c r="A313" s="4">
        <v>0</v>
      </c>
      <c r="B313" s="4">
        <v>0</v>
      </c>
      <c r="C313" s="4">
        <v>2440</v>
      </c>
      <c r="D313" s="4" t="s">
        <v>660</v>
      </c>
      <c r="E313" s="4" t="s">
        <v>3300</v>
      </c>
      <c r="F313" s="4" t="s">
        <v>3301</v>
      </c>
      <c r="G313" s="4" t="s">
        <v>661</v>
      </c>
      <c r="H313" s="4">
        <v>0</v>
      </c>
      <c r="I313" s="4">
        <v>3500</v>
      </c>
      <c r="AI313" s="4" t="s">
        <v>655</v>
      </c>
      <c r="AT313" s="5"/>
      <c r="BR313" s="5"/>
      <c r="BV313" s="5"/>
      <c r="BX313" s="4">
        <v>8</v>
      </c>
      <c r="BY313" s="4" t="s">
        <v>100</v>
      </c>
      <c r="CB313" s="4" t="s">
        <v>99</v>
      </c>
    </row>
    <row r="314" spans="1:80" ht="9.9499999999999993" customHeight="1">
      <c r="A314" s="4">
        <v>0</v>
      </c>
      <c r="B314" s="4">
        <v>0</v>
      </c>
      <c r="C314" s="4">
        <v>2444</v>
      </c>
      <c r="D314" s="4" t="s">
        <v>662</v>
      </c>
      <c r="E314" s="4" t="s">
        <v>3300</v>
      </c>
      <c r="F314" s="4" t="s">
        <v>3301</v>
      </c>
      <c r="G314" s="4" t="s">
        <v>663</v>
      </c>
      <c r="H314" s="4">
        <v>0</v>
      </c>
      <c r="I314" s="4">
        <v>3240</v>
      </c>
      <c r="AI314" s="4" t="s">
        <v>103</v>
      </c>
      <c r="AT314" s="5"/>
      <c r="BR314" s="5"/>
      <c r="BV314" s="5"/>
      <c r="BX314" s="4">
        <v>8</v>
      </c>
      <c r="BY314" s="4" t="s">
        <v>100</v>
      </c>
      <c r="CB314" s="4" t="s">
        <v>99</v>
      </c>
    </row>
    <row r="315" spans="1:80" ht="9.9499999999999993" customHeight="1">
      <c r="A315" s="4">
        <v>0</v>
      </c>
      <c r="B315" s="4">
        <v>0</v>
      </c>
      <c r="C315" s="4">
        <v>2447</v>
      </c>
      <c r="D315" s="4" t="s">
        <v>664</v>
      </c>
      <c r="E315" s="4" t="s">
        <v>3300</v>
      </c>
      <c r="F315" s="4" t="s">
        <v>3301</v>
      </c>
      <c r="G315" s="4" t="s">
        <v>665</v>
      </c>
      <c r="H315" s="4">
        <v>0</v>
      </c>
      <c r="I315" s="4">
        <v>2810</v>
      </c>
      <c r="AI315" s="4" t="s">
        <v>103</v>
      </c>
      <c r="AT315" s="5"/>
      <c r="BR315" s="5"/>
      <c r="BV315" s="5"/>
      <c r="BX315" s="4">
        <v>8</v>
      </c>
      <c r="BY315" s="4" t="s">
        <v>100</v>
      </c>
      <c r="CB315" s="4" t="s">
        <v>99</v>
      </c>
    </row>
    <row r="316" spans="1:80" ht="9.9499999999999993" customHeight="1">
      <c r="A316" s="4">
        <v>0</v>
      </c>
      <c r="B316" s="4">
        <v>0</v>
      </c>
      <c r="C316" s="4">
        <v>2448</v>
      </c>
      <c r="D316" s="4" t="s">
        <v>666</v>
      </c>
      <c r="E316" s="4" t="s">
        <v>3300</v>
      </c>
      <c r="F316" s="4" t="s">
        <v>3301</v>
      </c>
      <c r="G316" s="4" t="s">
        <v>667</v>
      </c>
      <c r="H316" s="4">
        <v>0</v>
      </c>
      <c r="I316" s="4">
        <v>3240</v>
      </c>
      <c r="AI316" s="4" t="s">
        <v>668</v>
      </c>
      <c r="AT316" s="5"/>
      <c r="BR316" s="5"/>
      <c r="BV316" s="5"/>
      <c r="BX316" s="4">
        <v>8</v>
      </c>
      <c r="BY316" s="4" t="s">
        <v>100</v>
      </c>
      <c r="CB316" s="4" t="s">
        <v>99</v>
      </c>
    </row>
    <row r="317" spans="1:80" ht="9.9499999999999993" customHeight="1">
      <c r="A317" s="4">
        <v>0</v>
      </c>
      <c r="B317" s="4">
        <v>0</v>
      </c>
      <c r="C317" s="4">
        <v>2451</v>
      </c>
      <c r="D317" s="4" t="s">
        <v>669</v>
      </c>
      <c r="E317" s="4" t="s">
        <v>3300</v>
      </c>
      <c r="F317" s="4" t="s">
        <v>3301</v>
      </c>
      <c r="G317" s="4" t="s">
        <v>670</v>
      </c>
      <c r="H317" s="4">
        <v>0</v>
      </c>
      <c r="I317" s="4">
        <v>2160</v>
      </c>
      <c r="AI317" s="4" t="s">
        <v>103</v>
      </c>
      <c r="AT317" s="5"/>
      <c r="BR317" s="5"/>
      <c r="BV317" s="5"/>
      <c r="BX317" s="4">
        <v>8</v>
      </c>
      <c r="BY317" s="4" t="s">
        <v>100</v>
      </c>
      <c r="CB317" s="4" t="s">
        <v>99</v>
      </c>
    </row>
    <row r="318" spans="1:80" ht="9.9499999999999993" customHeight="1">
      <c r="A318" s="4">
        <v>0</v>
      </c>
      <c r="B318" s="4">
        <v>0</v>
      </c>
      <c r="C318" s="4">
        <v>2457</v>
      </c>
      <c r="D318" s="4" t="s">
        <v>671</v>
      </c>
      <c r="E318" s="4" t="s">
        <v>3304</v>
      </c>
      <c r="F318" s="4" t="s">
        <v>3305</v>
      </c>
      <c r="G318" s="4" t="s">
        <v>672</v>
      </c>
      <c r="H318" s="4">
        <v>0</v>
      </c>
      <c r="I318" s="4">
        <v>3240</v>
      </c>
      <c r="AI318" s="4" t="s">
        <v>103</v>
      </c>
      <c r="AT318" s="5"/>
      <c r="BR318" s="5"/>
      <c r="BV318" s="5"/>
      <c r="BX318" s="4">
        <v>8</v>
      </c>
      <c r="BY318" s="4" t="s">
        <v>100</v>
      </c>
      <c r="CB318" s="4" t="s">
        <v>99</v>
      </c>
    </row>
    <row r="319" spans="1:80" ht="9.9499999999999993" customHeight="1">
      <c r="A319" s="4">
        <v>0</v>
      </c>
      <c r="B319" s="4">
        <v>0</v>
      </c>
      <c r="C319" s="4">
        <v>2478</v>
      </c>
      <c r="D319" s="4" t="s">
        <v>673</v>
      </c>
      <c r="E319" s="4" t="s">
        <v>3304</v>
      </c>
      <c r="F319" s="4" t="s">
        <v>3305</v>
      </c>
      <c r="G319" s="4" t="s">
        <v>674</v>
      </c>
      <c r="H319" s="4">
        <v>0</v>
      </c>
      <c r="I319" s="4">
        <v>3380</v>
      </c>
      <c r="AI319" s="4" t="s">
        <v>103</v>
      </c>
      <c r="AT319" s="5"/>
      <c r="BR319" s="5"/>
      <c r="BV319" s="5"/>
      <c r="BX319" s="4">
        <v>8</v>
      </c>
      <c r="BY319" s="4" t="s">
        <v>100</v>
      </c>
      <c r="CB319" s="4" t="s">
        <v>99</v>
      </c>
    </row>
    <row r="320" spans="1:80" ht="9.9499999999999993" customHeight="1">
      <c r="A320" s="4">
        <v>0</v>
      </c>
      <c r="B320" s="4">
        <v>0</v>
      </c>
      <c r="C320" s="4">
        <v>2479</v>
      </c>
      <c r="D320" s="4" t="s">
        <v>675</v>
      </c>
      <c r="E320" s="4" t="s">
        <v>3304</v>
      </c>
      <c r="F320" s="4" t="s">
        <v>3305</v>
      </c>
      <c r="G320" s="4" t="s">
        <v>676</v>
      </c>
      <c r="H320" s="4">
        <v>0</v>
      </c>
      <c r="I320" s="4">
        <v>4580</v>
      </c>
      <c r="AI320" s="4" t="s">
        <v>103</v>
      </c>
      <c r="AT320" s="5"/>
      <c r="BR320" s="5"/>
      <c r="BV320" s="5"/>
      <c r="BX320" s="4">
        <v>8</v>
      </c>
      <c r="BY320" s="4" t="s">
        <v>100</v>
      </c>
      <c r="CB320" s="4" t="s">
        <v>99</v>
      </c>
    </row>
    <row r="321" spans="1:80" ht="9.9499999999999993" customHeight="1">
      <c r="A321" s="4">
        <v>0</v>
      </c>
      <c r="B321" s="4">
        <v>0</v>
      </c>
      <c r="C321" s="4">
        <v>2480</v>
      </c>
      <c r="D321" s="4" t="s">
        <v>677</v>
      </c>
      <c r="E321" s="4" t="s">
        <v>3304</v>
      </c>
      <c r="F321" s="4" t="s">
        <v>3305</v>
      </c>
      <c r="G321" s="4" t="s">
        <v>678</v>
      </c>
      <c r="H321" s="4">
        <v>0</v>
      </c>
      <c r="I321" s="4">
        <v>5750</v>
      </c>
      <c r="AI321" s="4" t="s">
        <v>103</v>
      </c>
      <c r="AT321" s="5"/>
      <c r="BR321" s="5"/>
      <c r="BV321" s="5"/>
      <c r="BX321" s="4">
        <v>8</v>
      </c>
      <c r="BY321" s="4" t="s">
        <v>100</v>
      </c>
      <c r="CB321" s="4" t="s">
        <v>99</v>
      </c>
    </row>
    <row r="322" spans="1:80" ht="9.9499999999999993" customHeight="1">
      <c r="A322" s="4">
        <v>0</v>
      </c>
      <c r="B322" s="4">
        <v>0</v>
      </c>
      <c r="C322" s="4">
        <v>2481</v>
      </c>
      <c r="D322" s="4" t="s">
        <v>679</v>
      </c>
      <c r="E322" s="4" t="s">
        <v>3304</v>
      </c>
      <c r="F322" s="4" t="s">
        <v>3305</v>
      </c>
      <c r="G322" s="4" t="s">
        <v>680</v>
      </c>
      <c r="H322" s="4">
        <v>0</v>
      </c>
      <c r="I322" s="4">
        <v>3880</v>
      </c>
      <c r="AI322" s="4" t="s">
        <v>103</v>
      </c>
      <c r="AT322" s="5"/>
      <c r="BR322" s="5"/>
      <c r="BV322" s="5"/>
      <c r="BX322" s="4">
        <v>8</v>
      </c>
      <c r="BY322" s="4" t="s">
        <v>100</v>
      </c>
      <c r="CB322" s="4" t="s">
        <v>99</v>
      </c>
    </row>
    <row r="323" spans="1:80" ht="9.9499999999999993" customHeight="1">
      <c r="A323" s="4">
        <v>0</v>
      </c>
      <c r="B323" s="4">
        <v>0</v>
      </c>
      <c r="C323" s="4">
        <v>2482</v>
      </c>
      <c r="D323" s="4" t="s">
        <v>681</v>
      </c>
      <c r="E323" s="4" t="s">
        <v>3304</v>
      </c>
      <c r="F323" s="4" t="s">
        <v>3305</v>
      </c>
      <c r="G323" s="4" t="s">
        <v>682</v>
      </c>
      <c r="H323" s="4">
        <v>0</v>
      </c>
      <c r="I323" s="4">
        <v>3980</v>
      </c>
      <c r="AI323" s="4" t="s">
        <v>103</v>
      </c>
      <c r="AT323" s="5"/>
      <c r="BR323" s="5"/>
      <c r="BV323" s="5"/>
      <c r="BX323" s="4">
        <v>8</v>
      </c>
      <c r="BY323" s="4" t="s">
        <v>100</v>
      </c>
      <c r="CB323" s="4" t="s">
        <v>99</v>
      </c>
    </row>
    <row r="324" spans="1:80" ht="9.9499999999999993" customHeight="1">
      <c r="A324" s="4">
        <v>0</v>
      </c>
      <c r="B324" s="4">
        <v>0</v>
      </c>
      <c r="C324" s="4">
        <v>2483</v>
      </c>
      <c r="D324" s="4" t="s">
        <v>683</v>
      </c>
      <c r="E324" s="4" t="s">
        <v>3308</v>
      </c>
      <c r="F324" s="4" t="s">
        <v>3309</v>
      </c>
      <c r="G324" s="4" t="s">
        <v>684</v>
      </c>
      <c r="H324" s="4">
        <v>0</v>
      </c>
      <c r="I324" s="4">
        <v>2400</v>
      </c>
      <c r="AI324" s="4" t="s">
        <v>668</v>
      </c>
      <c r="AT324" s="5"/>
      <c r="BR324" s="5"/>
      <c r="BV324" s="5"/>
      <c r="BX324" s="4">
        <v>8</v>
      </c>
      <c r="BY324" s="4" t="s">
        <v>100</v>
      </c>
      <c r="CB324" s="4" t="s">
        <v>99</v>
      </c>
    </row>
    <row r="325" spans="1:80" ht="9.9499999999999993" customHeight="1">
      <c r="A325" s="4">
        <v>0</v>
      </c>
      <c r="B325" s="4">
        <v>0</v>
      </c>
      <c r="C325" s="4">
        <v>2484</v>
      </c>
      <c r="D325" s="4" t="s">
        <v>685</v>
      </c>
      <c r="E325" s="4" t="s">
        <v>3308</v>
      </c>
      <c r="F325" s="4" t="s">
        <v>3309</v>
      </c>
      <c r="G325" s="4" t="s">
        <v>686</v>
      </c>
      <c r="H325" s="4">
        <v>0</v>
      </c>
      <c r="I325" s="4">
        <v>2900</v>
      </c>
      <c r="AI325" s="4" t="s">
        <v>668</v>
      </c>
      <c r="AT325" s="5"/>
      <c r="BR325" s="5"/>
      <c r="BV325" s="5"/>
      <c r="BX325" s="4">
        <v>8</v>
      </c>
      <c r="BY325" s="4" t="s">
        <v>100</v>
      </c>
      <c r="CB325" s="4" t="s">
        <v>99</v>
      </c>
    </row>
    <row r="326" spans="1:80" ht="9.9499999999999993" customHeight="1">
      <c r="A326" s="4">
        <v>0</v>
      </c>
      <c r="B326" s="4">
        <v>0</v>
      </c>
      <c r="C326" s="4">
        <v>2487</v>
      </c>
      <c r="D326" s="4" t="s">
        <v>687</v>
      </c>
      <c r="E326" s="4" t="s">
        <v>3308</v>
      </c>
      <c r="F326" s="4" t="s">
        <v>3309</v>
      </c>
      <c r="G326" s="4" t="s">
        <v>688</v>
      </c>
      <c r="H326" s="4">
        <v>0</v>
      </c>
      <c r="I326" s="4">
        <v>1880</v>
      </c>
      <c r="AI326" s="4" t="s">
        <v>668</v>
      </c>
      <c r="AT326" s="5"/>
      <c r="BR326" s="5"/>
      <c r="BV326" s="5"/>
      <c r="BX326" s="4">
        <v>8</v>
      </c>
      <c r="BY326" s="4" t="s">
        <v>100</v>
      </c>
      <c r="CB326" s="4" t="s">
        <v>99</v>
      </c>
    </row>
    <row r="327" spans="1:80" ht="9.9499999999999993" customHeight="1">
      <c r="A327" s="4">
        <v>0</v>
      </c>
      <c r="B327" s="4">
        <v>0</v>
      </c>
      <c r="C327" s="4">
        <v>2489</v>
      </c>
      <c r="D327" s="4" t="s">
        <v>689</v>
      </c>
      <c r="E327" s="4" t="s">
        <v>3296</v>
      </c>
      <c r="F327" s="4" t="s">
        <v>3297</v>
      </c>
      <c r="G327" s="4" t="s">
        <v>3318</v>
      </c>
      <c r="H327" s="4">
        <v>0</v>
      </c>
      <c r="I327" s="4">
        <v>2900</v>
      </c>
      <c r="AI327" s="4" t="s">
        <v>668</v>
      </c>
      <c r="AT327" s="5"/>
      <c r="BR327" s="5"/>
      <c r="BV327" s="5"/>
      <c r="BX327" s="4">
        <v>8</v>
      </c>
      <c r="BY327" s="4" t="s">
        <v>100</v>
      </c>
      <c r="CB327" s="4" t="s">
        <v>99</v>
      </c>
    </row>
    <row r="328" spans="1:80" ht="9.9499999999999993" customHeight="1">
      <c r="A328" s="4">
        <v>0</v>
      </c>
      <c r="B328" s="4">
        <v>0</v>
      </c>
      <c r="C328" s="4">
        <v>2490</v>
      </c>
      <c r="D328" s="4" t="s">
        <v>690</v>
      </c>
      <c r="E328" s="4" t="s">
        <v>3296</v>
      </c>
      <c r="F328" s="4" t="s">
        <v>3297</v>
      </c>
      <c r="G328" s="4" t="s">
        <v>3319</v>
      </c>
      <c r="H328" s="4">
        <v>0</v>
      </c>
      <c r="I328" s="4">
        <v>12550</v>
      </c>
      <c r="AI328" s="4" t="s">
        <v>668</v>
      </c>
      <c r="AT328" s="5"/>
      <c r="BR328" s="5"/>
      <c r="BV328" s="5"/>
      <c r="BX328" s="4">
        <v>8</v>
      </c>
      <c r="BY328" s="4" t="s">
        <v>100</v>
      </c>
      <c r="CB328" s="4" t="s">
        <v>99</v>
      </c>
    </row>
    <row r="329" spans="1:80" ht="9.9499999999999993" customHeight="1">
      <c r="A329" s="4">
        <v>0</v>
      </c>
      <c r="B329" s="4">
        <v>0</v>
      </c>
      <c r="C329" s="4">
        <v>2491</v>
      </c>
      <c r="D329" s="4" t="s">
        <v>691</v>
      </c>
      <c r="E329" s="4" t="s">
        <v>3296</v>
      </c>
      <c r="F329" s="4" t="s">
        <v>3297</v>
      </c>
      <c r="G329" s="4" t="s">
        <v>692</v>
      </c>
      <c r="H329" s="4">
        <v>0</v>
      </c>
      <c r="I329" s="4">
        <v>3580</v>
      </c>
      <c r="AI329" s="4" t="s">
        <v>103</v>
      </c>
      <c r="AT329" s="5"/>
      <c r="BR329" s="5"/>
      <c r="BV329" s="5"/>
      <c r="BX329" s="4">
        <v>8</v>
      </c>
      <c r="BY329" s="4" t="s">
        <v>100</v>
      </c>
      <c r="CB329" s="4" t="s">
        <v>99</v>
      </c>
    </row>
    <row r="330" spans="1:80" ht="9.9499999999999993" customHeight="1">
      <c r="A330" s="4">
        <v>0</v>
      </c>
      <c r="B330" s="4">
        <v>0</v>
      </c>
      <c r="C330" s="4">
        <v>2492</v>
      </c>
      <c r="D330" s="4" t="s">
        <v>693</v>
      </c>
      <c r="E330" s="4" t="s">
        <v>3296</v>
      </c>
      <c r="F330" s="4" t="s">
        <v>3297</v>
      </c>
      <c r="G330" s="4" t="s">
        <v>694</v>
      </c>
      <c r="H330" s="4">
        <v>0</v>
      </c>
      <c r="I330" s="4">
        <v>3480</v>
      </c>
      <c r="AI330" s="4" t="s">
        <v>103</v>
      </c>
      <c r="AT330" s="5"/>
      <c r="BR330" s="5"/>
      <c r="BV330" s="5"/>
      <c r="BX330" s="4">
        <v>8</v>
      </c>
      <c r="BY330" s="4" t="s">
        <v>100</v>
      </c>
      <c r="CB330" s="4" t="s">
        <v>99</v>
      </c>
    </row>
    <row r="331" spans="1:80" ht="9.9499999999999993" customHeight="1">
      <c r="A331" s="4">
        <v>0</v>
      </c>
      <c r="B331" s="4">
        <v>0</v>
      </c>
      <c r="C331" s="4">
        <v>2496</v>
      </c>
      <c r="D331" s="4" t="s">
        <v>695</v>
      </c>
      <c r="E331" s="4" t="s">
        <v>3300</v>
      </c>
      <c r="F331" s="4" t="s">
        <v>3301</v>
      </c>
      <c r="G331" s="4" t="s">
        <v>696</v>
      </c>
      <c r="H331" s="4">
        <v>0</v>
      </c>
      <c r="I331" s="4">
        <v>2780</v>
      </c>
      <c r="AI331" s="4" t="s">
        <v>103</v>
      </c>
      <c r="AT331" s="5"/>
      <c r="BR331" s="5"/>
      <c r="BV331" s="5"/>
      <c r="BX331" s="4">
        <v>8</v>
      </c>
      <c r="BY331" s="4" t="s">
        <v>100</v>
      </c>
      <c r="CB331" s="4" t="s">
        <v>99</v>
      </c>
    </row>
    <row r="332" spans="1:80" ht="9.9499999999999993" customHeight="1">
      <c r="A332" s="4">
        <v>0</v>
      </c>
      <c r="B332" s="4">
        <v>0</v>
      </c>
      <c r="C332" s="4">
        <v>2498</v>
      </c>
      <c r="D332" s="4" t="s">
        <v>697</v>
      </c>
      <c r="E332" s="4" t="s">
        <v>3296</v>
      </c>
      <c r="F332" s="4" t="s">
        <v>3297</v>
      </c>
      <c r="G332" s="4" t="s">
        <v>698</v>
      </c>
      <c r="H332" s="4">
        <v>0</v>
      </c>
      <c r="I332" s="4">
        <v>3480</v>
      </c>
      <c r="AI332" s="4" t="s">
        <v>242</v>
      </c>
      <c r="AT332" s="5"/>
      <c r="BR332" s="5"/>
      <c r="BV332" s="5"/>
      <c r="BX332" s="4">
        <v>8</v>
      </c>
      <c r="BY332" s="4" t="s">
        <v>100</v>
      </c>
      <c r="CB332" s="4" t="s">
        <v>99</v>
      </c>
    </row>
    <row r="333" spans="1:80" ht="9.9499999999999993" customHeight="1">
      <c r="A333" s="4">
        <v>0</v>
      </c>
      <c r="B333" s="4">
        <v>0</v>
      </c>
      <c r="C333" s="4">
        <v>2499</v>
      </c>
      <c r="D333" s="4" t="s">
        <v>699</v>
      </c>
      <c r="E333" s="4" t="s">
        <v>3296</v>
      </c>
      <c r="F333" s="4" t="s">
        <v>3297</v>
      </c>
      <c r="G333" s="4" t="s">
        <v>700</v>
      </c>
      <c r="H333" s="4">
        <v>0</v>
      </c>
      <c r="I333" s="4">
        <v>5400</v>
      </c>
      <c r="AI333" s="4" t="s">
        <v>242</v>
      </c>
      <c r="AT333" s="5"/>
      <c r="BR333" s="5"/>
      <c r="BV333" s="5"/>
      <c r="BX333" s="4">
        <v>8</v>
      </c>
      <c r="BY333" s="4" t="s">
        <v>100</v>
      </c>
      <c r="CB333" s="4" t="s">
        <v>99</v>
      </c>
    </row>
    <row r="334" spans="1:80" ht="9.9499999999999993" customHeight="1">
      <c r="A334" s="4">
        <v>0</v>
      </c>
      <c r="B334" s="4">
        <v>0</v>
      </c>
      <c r="C334" s="4">
        <v>2500</v>
      </c>
      <c r="D334" s="4" t="s">
        <v>701</v>
      </c>
      <c r="E334" s="4" t="s">
        <v>3296</v>
      </c>
      <c r="F334" s="4" t="s">
        <v>3297</v>
      </c>
      <c r="G334" s="4" t="s">
        <v>702</v>
      </c>
      <c r="H334" s="4">
        <v>0</v>
      </c>
      <c r="I334" s="4">
        <v>3480</v>
      </c>
      <c r="AI334" s="4" t="s">
        <v>242</v>
      </c>
      <c r="AT334" s="5"/>
      <c r="BR334" s="5"/>
      <c r="BV334" s="5"/>
      <c r="BX334" s="4">
        <v>8</v>
      </c>
      <c r="BY334" s="4" t="s">
        <v>100</v>
      </c>
      <c r="CB334" s="4" t="s">
        <v>99</v>
      </c>
    </row>
    <row r="335" spans="1:80" ht="9.9499999999999993" customHeight="1">
      <c r="A335" s="4">
        <v>0</v>
      </c>
      <c r="B335" s="4">
        <v>0</v>
      </c>
      <c r="C335" s="4">
        <v>2503</v>
      </c>
      <c r="D335" s="4" t="s">
        <v>703</v>
      </c>
      <c r="E335" s="4" t="s">
        <v>3316</v>
      </c>
      <c r="F335" s="4" t="s">
        <v>3317</v>
      </c>
      <c r="G335" s="4" t="s">
        <v>704</v>
      </c>
      <c r="H335" s="4">
        <v>0</v>
      </c>
      <c r="I335" s="4">
        <v>3240</v>
      </c>
      <c r="AI335" s="4" t="s">
        <v>242</v>
      </c>
      <c r="AT335" s="5"/>
      <c r="BR335" s="5"/>
      <c r="BV335" s="5"/>
      <c r="BX335" s="4">
        <v>8</v>
      </c>
      <c r="BY335" s="4" t="s">
        <v>100</v>
      </c>
      <c r="CB335" s="4" t="s">
        <v>99</v>
      </c>
    </row>
    <row r="336" spans="1:80" ht="9.9499999999999993" customHeight="1">
      <c r="A336" s="4">
        <v>0</v>
      </c>
      <c r="B336" s="4">
        <v>0</v>
      </c>
      <c r="C336" s="4">
        <v>2504</v>
      </c>
      <c r="D336" s="4" t="s">
        <v>705</v>
      </c>
      <c r="E336" s="4" t="s">
        <v>3292</v>
      </c>
      <c r="F336" s="4" t="s">
        <v>3293</v>
      </c>
      <c r="G336" s="4" t="s">
        <v>706</v>
      </c>
      <c r="H336" s="4">
        <v>0</v>
      </c>
      <c r="I336" s="4">
        <v>3790</v>
      </c>
      <c r="AI336" s="4" t="s">
        <v>103</v>
      </c>
      <c r="AT336" s="5"/>
      <c r="BR336" s="5"/>
      <c r="BV336" s="5"/>
      <c r="BX336" s="4">
        <v>8</v>
      </c>
      <c r="BY336" s="4" t="s">
        <v>100</v>
      </c>
      <c r="CB336" s="4" t="s">
        <v>99</v>
      </c>
    </row>
    <row r="337" spans="1:80" ht="9.9499999999999993" customHeight="1">
      <c r="A337" s="4">
        <v>0</v>
      </c>
      <c r="B337" s="4">
        <v>0</v>
      </c>
      <c r="C337" s="4">
        <v>2505</v>
      </c>
      <c r="D337" s="4" t="s">
        <v>707</v>
      </c>
      <c r="E337" s="4" t="s">
        <v>3292</v>
      </c>
      <c r="F337" s="4" t="s">
        <v>3293</v>
      </c>
      <c r="G337" s="4" t="s">
        <v>708</v>
      </c>
      <c r="H337" s="4">
        <v>0</v>
      </c>
      <c r="I337" s="4">
        <v>4560</v>
      </c>
      <c r="AI337" s="4" t="s">
        <v>103</v>
      </c>
      <c r="AT337" s="5"/>
      <c r="BR337" s="5"/>
      <c r="BV337" s="5"/>
      <c r="BX337" s="4">
        <v>8</v>
      </c>
      <c r="BY337" s="4" t="s">
        <v>100</v>
      </c>
      <c r="CB337" s="4" t="s">
        <v>99</v>
      </c>
    </row>
    <row r="338" spans="1:80" ht="9.9499999999999993" customHeight="1">
      <c r="A338" s="4">
        <v>0</v>
      </c>
      <c r="B338" s="4">
        <v>0</v>
      </c>
      <c r="C338" s="4">
        <v>2506</v>
      </c>
      <c r="D338" s="4" t="s">
        <v>709</v>
      </c>
      <c r="E338" s="4" t="s">
        <v>3292</v>
      </c>
      <c r="F338" s="4" t="s">
        <v>3293</v>
      </c>
      <c r="G338" s="4" t="s">
        <v>710</v>
      </c>
      <c r="H338" s="4">
        <v>0</v>
      </c>
      <c r="I338" s="4">
        <v>5640</v>
      </c>
      <c r="AI338" s="4" t="s">
        <v>103</v>
      </c>
      <c r="AT338" s="5"/>
      <c r="BR338" s="5"/>
      <c r="BV338" s="5"/>
      <c r="BX338" s="4">
        <v>8</v>
      </c>
      <c r="BY338" s="4" t="s">
        <v>100</v>
      </c>
      <c r="CB338" s="4" t="s">
        <v>99</v>
      </c>
    </row>
    <row r="339" spans="1:80" ht="9.9499999999999993" customHeight="1">
      <c r="A339" s="4">
        <v>0</v>
      </c>
      <c r="B339" s="4">
        <v>0</v>
      </c>
      <c r="C339" s="4">
        <v>2507</v>
      </c>
      <c r="D339" s="4" t="s">
        <v>711</v>
      </c>
      <c r="E339" s="4" t="s">
        <v>3292</v>
      </c>
      <c r="F339" s="4" t="s">
        <v>3293</v>
      </c>
      <c r="G339" s="4" t="s">
        <v>712</v>
      </c>
      <c r="H339" s="4">
        <v>0</v>
      </c>
      <c r="I339" s="4">
        <v>3840</v>
      </c>
      <c r="AI339" s="4" t="s">
        <v>103</v>
      </c>
      <c r="AT339" s="5"/>
      <c r="BR339" s="5"/>
      <c r="BV339" s="5"/>
      <c r="BX339" s="4">
        <v>8</v>
      </c>
      <c r="BY339" s="4" t="s">
        <v>100</v>
      </c>
      <c r="CB339" s="4" t="s">
        <v>99</v>
      </c>
    </row>
    <row r="340" spans="1:80" ht="9.9499999999999993" customHeight="1">
      <c r="A340" s="4">
        <v>0</v>
      </c>
      <c r="B340" s="4">
        <v>0</v>
      </c>
      <c r="C340" s="4">
        <v>2518</v>
      </c>
      <c r="D340" s="4" t="s">
        <v>713</v>
      </c>
      <c r="E340" s="4" t="s">
        <v>3308</v>
      </c>
      <c r="F340" s="4" t="s">
        <v>3309</v>
      </c>
      <c r="G340" s="4" t="s">
        <v>714</v>
      </c>
      <c r="H340" s="4">
        <v>0</v>
      </c>
      <c r="I340" s="4">
        <v>2900</v>
      </c>
      <c r="AI340" s="4" t="s">
        <v>165</v>
      </c>
      <c r="AT340" s="5"/>
      <c r="BR340" s="5"/>
      <c r="BV340" s="5"/>
      <c r="BX340" s="4">
        <v>8</v>
      </c>
      <c r="BY340" s="4" t="s">
        <v>100</v>
      </c>
      <c r="CB340" s="4" t="s">
        <v>99</v>
      </c>
    </row>
    <row r="341" spans="1:80" ht="9.9499999999999993" customHeight="1">
      <c r="A341" s="4">
        <v>0</v>
      </c>
      <c r="B341" s="4">
        <v>0</v>
      </c>
      <c r="C341" s="4">
        <v>2526</v>
      </c>
      <c r="D341" s="4" t="s">
        <v>715</v>
      </c>
      <c r="E341" s="4" t="s">
        <v>3294</v>
      </c>
      <c r="F341" s="4" t="s">
        <v>3295</v>
      </c>
      <c r="G341" s="4" t="s">
        <v>716</v>
      </c>
      <c r="H341" s="4">
        <v>0</v>
      </c>
      <c r="I341" s="4">
        <v>2480</v>
      </c>
      <c r="AI341" s="4" t="s">
        <v>103</v>
      </c>
      <c r="AT341" s="5"/>
      <c r="BR341" s="5"/>
      <c r="BV341" s="5"/>
      <c r="BX341" s="4">
        <v>8</v>
      </c>
      <c r="BY341" s="4" t="s">
        <v>100</v>
      </c>
      <c r="CB341" s="4" t="s">
        <v>99</v>
      </c>
    </row>
    <row r="342" spans="1:80" ht="9.9499999999999993" customHeight="1">
      <c r="A342" s="4">
        <v>0</v>
      </c>
      <c r="B342" s="4">
        <v>0</v>
      </c>
      <c r="C342" s="4">
        <v>2527</v>
      </c>
      <c r="D342" s="4" t="s">
        <v>717</v>
      </c>
      <c r="E342" s="4" t="s">
        <v>3294</v>
      </c>
      <c r="F342" s="4" t="s">
        <v>3295</v>
      </c>
      <c r="G342" s="4" t="s">
        <v>718</v>
      </c>
      <c r="H342" s="4">
        <v>0</v>
      </c>
      <c r="I342" s="4">
        <v>2980</v>
      </c>
      <c r="AI342" s="4" t="s">
        <v>103</v>
      </c>
      <c r="AT342" s="5"/>
      <c r="BR342" s="5"/>
      <c r="BV342" s="5"/>
      <c r="BX342" s="4">
        <v>8</v>
      </c>
      <c r="BY342" s="4" t="s">
        <v>100</v>
      </c>
      <c r="CB342" s="4" t="s">
        <v>99</v>
      </c>
    </row>
    <row r="343" spans="1:80" ht="9.9499999999999993" customHeight="1">
      <c r="A343" s="4">
        <v>0</v>
      </c>
      <c r="B343" s="4">
        <v>0</v>
      </c>
      <c r="C343" s="4">
        <v>2528</v>
      </c>
      <c r="D343" s="4" t="s">
        <v>719</v>
      </c>
      <c r="E343" s="4" t="s">
        <v>3294</v>
      </c>
      <c r="F343" s="4" t="s">
        <v>3295</v>
      </c>
      <c r="G343" s="4" t="s">
        <v>720</v>
      </c>
      <c r="H343" s="4">
        <v>0</v>
      </c>
      <c r="I343" s="4">
        <v>3350</v>
      </c>
      <c r="AI343" s="4" t="s">
        <v>103</v>
      </c>
      <c r="AT343" s="5"/>
      <c r="BR343" s="5"/>
      <c r="BV343" s="5"/>
      <c r="BX343" s="4">
        <v>8</v>
      </c>
      <c r="BY343" s="4" t="s">
        <v>100</v>
      </c>
      <c r="CB343" s="4" t="s">
        <v>99</v>
      </c>
    </row>
    <row r="344" spans="1:80" ht="9.9499999999999993" customHeight="1">
      <c r="A344" s="4">
        <v>0</v>
      </c>
      <c r="B344" s="4">
        <v>0</v>
      </c>
      <c r="C344" s="4">
        <v>2530</v>
      </c>
      <c r="D344" s="4" t="s">
        <v>721</v>
      </c>
      <c r="E344" s="4" t="s">
        <v>3294</v>
      </c>
      <c r="F344" s="4" t="s">
        <v>3295</v>
      </c>
      <c r="G344" s="4" t="s">
        <v>722</v>
      </c>
      <c r="H344" s="4">
        <v>0</v>
      </c>
      <c r="I344" s="4">
        <v>3200</v>
      </c>
      <c r="AI344" s="4" t="s">
        <v>103</v>
      </c>
      <c r="AT344" s="5"/>
      <c r="BR344" s="5"/>
      <c r="BV344" s="5"/>
      <c r="BX344" s="4">
        <v>8</v>
      </c>
      <c r="BY344" s="4" t="s">
        <v>100</v>
      </c>
      <c r="CB344" s="4" t="s">
        <v>99</v>
      </c>
    </row>
    <row r="345" spans="1:80" ht="9.9499999999999993" customHeight="1">
      <c r="A345" s="4">
        <v>0</v>
      </c>
      <c r="B345" s="4">
        <v>0</v>
      </c>
      <c r="C345" s="4">
        <v>2531</v>
      </c>
      <c r="D345" s="4" t="s">
        <v>723</v>
      </c>
      <c r="E345" s="4" t="s">
        <v>3294</v>
      </c>
      <c r="F345" s="4" t="s">
        <v>3295</v>
      </c>
      <c r="G345" s="4" t="s">
        <v>724</v>
      </c>
      <c r="H345" s="4">
        <v>0</v>
      </c>
      <c r="I345" s="4">
        <v>2480</v>
      </c>
      <c r="AI345" s="4" t="s">
        <v>103</v>
      </c>
      <c r="AT345" s="5"/>
      <c r="BR345" s="5"/>
      <c r="BV345" s="5"/>
      <c r="BX345" s="4">
        <v>8</v>
      </c>
      <c r="BY345" s="4" t="s">
        <v>100</v>
      </c>
      <c r="CB345" s="4" t="s">
        <v>99</v>
      </c>
    </row>
    <row r="346" spans="1:80" ht="9.9499999999999993" customHeight="1">
      <c r="A346" s="4">
        <v>0</v>
      </c>
      <c r="B346" s="4">
        <v>0</v>
      </c>
      <c r="C346" s="4">
        <v>2532</v>
      </c>
      <c r="D346" s="4" t="s">
        <v>725</v>
      </c>
      <c r="E346" s="4" t="s">
        <v>3294</v>
      </c>
      <c r="F346" s="4" t="s">
        <v>3295</v>
      </c>
      <c r="G346" s="4" t="s">
        <v>726</v>
      </c>
      <c r="H346" s="4">
        <v>0</v>
      </c>
      <c r="I346" s="4">
        <v>3240</v>
      </c>
      <c r="AI346" s="4" t="s">
        <v>103</v>
      </c>
      <c r="AT346" s="5"/>
      <c r="BR346" s="5"/>
      <c r="BV346" s="5"/>
      <c r="BX346" s="4">
        <v>8</v>
      </c>
      <c r="BY346" s="4" t="s">
        <v>100</v>
      </c>
      <c r="CB346" s="4" t="s">
        <v>99</v>
      </c>
    </row>
    <row r="347" spans="1:80" ht="9.9499999999999993" customHeight="1">
      <c r="A347" s="4">
        <v>0</v>
      </c>
      <c r="B347" s="4">
        <v>0</v>
      </c>
      <c r="C347" s="4">
        <v>2533</v>
      </c>
      <c r="D347" s="4" t="s">
        <v>727</v>
      </c>
      <c r="E347" s="4" t="s">
        <v>3294</v>
      </c>
      <c r="F347" s="4" t="s">
        <v>3295</v>
      </c>
      <c r="G347" s="4" t="s">
        <v>728</v>
      </c>
      <c r="H347" s="4">
        <v>0</v>
      </c>
      <c r="I347" s="4">
        <v>4320</v>
      </c>
      <c r="AI347" s="4" t="s">
        <v>103</v>
      </c>
      <c r="AT347" s="5"/>
      <c r="BR347" s="5"/>
      <c r="BV347" s="5"/>
      <c r="BX347" s="4">
        <v>8</v>
      </c>
      <c r="BY347" s="4" t="s">
        <v>100</v>
      </c>
      <c r="CB347" s="4" t="s">
        <v>99</v>
      </c>
    </row>
    <row r="348" spans="1:80" ht="9.9499999999999993" customHeight="1">
      <c r="A348" s="4">
        <v>0</v>
      </c>
      <c r="B348" s="4">
        <v>0</v>
      </c>
      <c r="C348" s="4">
        <v>2536</v>
      </c>
      <c r="D348" s="4" t="s">
        <v>729</v>
      </c>
      <c r="E348" s="4" t="s">
        <v>3308</v>
      </c>
      <c r="F348" s="4" t="s">
        <v>3309</v>
      </c>
      <c r="G348" s="4" t="s">
        <v>730</v>
      </c>
      <c r="H348" s="4">
        <v>0</v>
      </c>
      <c r="I348" s="4">
        <v>3040</v>
      </c>
      <c r="AI348" s="4" t="s">
        <v>103</v>
      </c>
      <c r="AT348" s="5"/>
      <c r="BR348" s="5"/>
      <c r="BV348" s="5"/>
      <c r="BX348" s="4">
        <v>8</v>
      </c>
      <c r="BY348" s="4" t="s">
        <v>100</v>
      </c>
      <c r="CB348" s="4" t="s">
        <v>99</v>
      </c>
    </row>
    <row r="349" spans="1:80" ht="9.9499999999999993" customHeight="1">
      <c r="A349" s="4">
        <v>0</v>
      </c>
      <c r="B349" s="4">
        <v>0</v>
      </c>
      <c r="C349" s="4">
        <v>2537</v>
      </c>
      <c r="D349" s="4" t="s">
        <v>731</v>
      </c>
      <c r="E349" s="4" t="s">
        <v>3294</v>
      </c>
      <c r="F349" s="4" t="s">
        <v>3295</v>
      </c>
      <c r="G349" s="4" t="s">
        <v>732</v>
      </c>
      <c r="H349" s="4">
        <v>0</v>
      </c>
      <c r="I349" s="4">
        <v>3240</v>
      </c>
      <c r="AI349" s="4" t="s">
        <v>103</v>
      </c>
      <c r="AT349" s="5"/>
      <c r="BR349" s="5"/>
      <c r="BV349" s="5"/>
      <c r="BX349" s="4">
        <v>8</v>
      </c>
      <c r="BY349" s="4" t="s">
        <v>100</v>
      </c>
      <c r="CB349" s="4" t="s">
        <v>99</v>
      </c>
    </row>
    <row r="350" spans="1:80" ht="9.9499999999999993" customHeight="1">
      <c r="A350" s="4">
        <v>0</v>
      </c>
      <c r="B350" s="4">
        <v>0</v>
      </c>
      <c r="C350" s="4">
        <v>2538</v>
      </c>
      <c r="D350" s="4" t="s">
        <v>733</v>
      </c>
      <c r="E350" s="4" t="s">
        <v>3294</v>
      </c>
      <c r="F350" s="4" t="s">
        <v>3295</v>
      </c>
      <c r="G350" s="4" t="s">
        <v>734</v>
      </c>
      <c r="H350" s="4">
        <v>0</v>
      </c>
      <c r="I350" s="4">
        <v>5400</v>
      </c>
      <c r="AI350" s="4" t="s">
        <v>103</v>
      </c>
      <c r="AT350" s="5"/>
      <c r="BR350" s="5"/>
      <c r="BV350" s="5"/>
      <c r="BX350" s="4">
        <v>8</v>
      </c>
      <c r="BY350" s="4" t="s">
        <v>100</v>
      </c>
      <c r="CB350" s="4" t="s">
        <v>99</v>
      </c>
    </row>
    <row r="351" spans="1:80" ht="9.9499999999999993" customHeight="1">
      <c r="A351" s="4">
        <v>0</v>
      </c>
      <c r="B351" s="4">
        <v>0</v>
      </c>
      <c r="C351" s="4">
        <v>2539</v>
      </c>
      <c r="D351" s="4" t="s">
        <v>735</v>
      </c>
      <c r="E351" s="4" t="s">
        <v>3296</v>
      </c>
      <c r="F351" s="4" t="s">
        <v>3297</v>
      </c>
      <c r="G351" s="4" t="s">
        <v>736</v>
      </c>
      <c r="H351" s="4">
        <v>0</v>
      </c>
      <c r="I351" s="4">
        <v>3240</v>
      </c>
      <c r="AI351" s="4" t="s">
        <v>103</v>
      </c>
      <c r="AT351" s="5"/>
      <c r="BR351" s="5"/>
      <c r="BV351" s="5"/>
      <c r="BX351" s="4">
        <v>8</v>
      </c>
      <c r="BY351" s="4" t="s">
        <v>100</v>
      </c>
      <c r="CB351" s="4" t="s">
        <v>99</v>
      </c>
    </row>
    <row r="352" spans="1:80" ht="9.9499999999999993" customHeight="1">
      <c r="A352" s="4">
        <v>0</v>
      </c>
      <c r="B352" s="4">
        <v>0</v>
      </c>
      <c r="C352" s="4">
        <v>2540</v>
      </c>
      <c r="D352" s="4" t="s">
        <v>737</v>
      </c>
      <c r="E352" s="4" t="s">
        <v>3296</v>
      </c>
      <c r="F352" s="4" t="s">
        <v>3297</v>
      </c>
      <c r="G352" s="4" t="s">
        <v>738</v>
      </c>
      <c r="H352" s="4">
        <v>0</v>
      </c>
      <c r="I352" s="4">
        <v>5400</v>
      </c>
      <c r="AI352" s="4" t="s">
        <v>103</v>
      </c>
      <c r="AT352" s="5"/>
      <c r="BR352" s="5"/>
      <c r="BV352" s="5"/>
      <c r="BX352" s="4">
        <v>8</v>
      </c>
      <c r="BY352" s="4" t="s">
        <v>100</v>
      </c>
      <c r="CB352" s="4" t="s">
        <v>99</v>
      </c>
    </row>
    <row r="353" spans="1:80" ht="9.9499999999999993" customHeight="1">
      <c r="A353" s="4">
        <v>0</v>
      </c>
      <c r="B353" s="4">
        <v>0</v>
      </c>
      <c r="C353" s="4">
        <v>2541</v>
      </c>
      <c r="D353" s="4" t="s">
        <v>739</v>
      </c>
      <c r="E353" s="4" t="s">
        <v>3306</v>
      </c>
      <c r="F353" s="4" t="s">
        <v>3307</v>
      </c>
      <c r="G353" s="4" t="s">
        <v>740</v>
      </c>
      <c r="H353" s="4">
        <v>0</v>
      </c>
      <c r="I353" s="4">
        <v>5400</v>
      </c>
      <c r="AI353" s="4" t="s">
        <v>103</v>
      </c>
      <c r="AT353" s="5"/>
      <c r="BR353" s="5"/>
      <c r="BV353" s="5"/>
      <c r="BX353" s="4">
        <v>8</v>
      </c>
      <c r="BY353" s="4" t="s">
        <v>100</v>
      </c>
      <c r="CB353" s="4" t="s">
        <v>99</v>
      </c>
    </row>
    <row r="354" spans="1:80" ht="9.9499999999999993" customHeight="1">
      <c r="A354" s="4">
        <v>0</v>
      </c>
      <c r="B354" s="4">
        <v>0</v>
      </c>
      <c r="C354" s="4">
        <v>2542</v>
      </c>
      <c r="D354" s="4" t="s">
        <v>741</v>
      </c>
      <c r="E354" s="4" t="s">
        <v>3306</v>
      </c>
      <c r="F354" s="4" t="s">
        <v>3307</v>
      </c>
      <c r="G354" s="4" t="s">
        <v>742</v>
      </c>
      <c r="H354" s="4">
        <v>0</v>
      </c>
      <c r="I354" s="4">
        <v>3780</v>
      </c>
      <c r="AI354" s="4" t="s">
        <v>103</v>
      </c>
      <c r="AT354" s="5"/>
      <c r="BR354" s="5"/>
      <c r="BV354" s="5"/>
      <c r="BX354" s="4">
        <v>8</v>
      </c>
      <c r="BY354" s="4" t="s">
        <v>100</v>
      </c>
      <c r="CB354" s="4" t="s">
        <v>99</v>
      </c>
    </row>
    <row r="355" spans="1:80" ht="9.9499999999999993" customHeight="1">
      <c r="A355" s="4">
        <v>0</v>
      </c>
      <c r="B355" s="4">
        <v>0</v>
      </c>
      <c r="C355" s="4">
        <v>2543</v>
      </c>
      <c r="D355" s="4" t="s">
        <v>743</v>
      </c>
      <c r="E355" s="4" t="s">
        <v>3300</v>
      </c>
      <c r="F355" s="4" t="s">
        <v>3301</v>
      </c>
      <c r="G355" s="4" t="s">
        <v>744</v>
      </c>
      <c r="H355" s="4">
        <v>0</v>
      </c>
      <c r="I355" s="4">
        <v>2480</v>
      </c>
      <c r="AI355" s="4" t="s">
        <v>103</v>
      </c>
      <c r="AT355" s="5"/>
      <c r="BR355" s="5"/>
      <c r="BV355" s="5"/>
      <c r="BX355" s="4">
        <v>8</v>
      </c>
      <c r="BY355" s="4" t="s">
        <v>100</v>
      </c>
      <c r="CB355" s="4" t="s">
        <v>99</v>
      </c>
    </row>
    <row r="356" spans="1:80" ht="9.9499999999999993" customHeight="1">
      <c r="A356" s="4">
        <v>0</v>
      </c>
      <c r="B356" s="4">
        <v>0</v>
      </c>
      <c r="C356" s="4">
        <v>2544</v>
      </c>
      <c r="D356" s="4" t="s">
        <v>745</v>
      </c>
      <c r="E356" s="4" t="s">
        <v>3300</v>
      </c>
      <c r="F356" s="4" t="s">
        <v>3301</v>
      </c>
      <c r="G356" s="4" t="s">
        <v>746</v>
      </c>
      <c r="H356" s="4">
        <v>0</v>
      </c>
      <c r="I356" s="4">
        <v>3240</v>
      </c>
      <c r="AI356" s="4" t="s">
        <v>103</v>
      </c>
      <c r="AT356" s="5"/>
      <c r="BR356" s="5"/>
      <c r="BV356" s="5"/>
      <c r="BX356" s="4">
        <v>8</v>
      </c>
      <c r="BY356" s="4" t="s">
        <v>100</v>
      </c>
      <c r="CB356" s="4" t="s">
        <v>99</v>
      </c>
    </row>
    <row r="357" spans="1:80" ht="9.9499999999999993" customHeight="1">
      <c r="A357" s="4">
        <v>0</v>
      </c>
      <c r="B357" s="4">
        <v>0</v>
      </c>
      <c r="C357" s="4">
        <v>2545</v>
      </c>
      <c r="D357" s="4" t="s">
        <v>747</v>
      </c>
      <c r="E357" s="4" t="s">
        <v>3302</v>
      </c>
      <c r="F357" s="4" t="s">
        <v>3303</v>
      </c>
      <c r="G357" s="4" t="s">
        <v>748</v>
      </c>
      <c r="H357" s="4">
        <v>0</v>
      </c>
      <c r="I357" s="4">
        <v>3240</v>
      </c>
      <c r="AI357" s="4" t="s">
        <v>103</v>
      </c>
      <c r="AT357" s="5"/>
      <c r="BR357" s="5"/>
      <c r="BV357" s="5"/>
      <c r="BX357" s="4">
        <v>8</v>
      </c>
      <c r="BY357" s="4" t="s">
        <v>100</v>
      </c>
      <c r="CB357" s="4" t="s">
        <v>99</v>
      </c>
    </row>
    <row r="358" spans="1:80" ht="9.9499999999999993" customHeight="1">
      <c r="A358" s="4">
        <v>0</v>
      </c>
      <c r="B358" s="4">
        <v>0</v>
      </c>
      <c r="C358" s="4">
        <v>2546</v>
      </c>
      <c r="D358" s="4" t="s">
        <v>749</v>
      </c>
      <c r="E358" s="4" t="s">
        <v>3294</v>
      </c>
      <c r="F358" s="4" t="s">
        <v>3295</v>
      </c>
      <c r="G358" s="4" t="s">
        <v>750</v>
      </c>
      <c r="H358" s="4">
        <v>0</v>
      </c>
      <c r="I358" s="4">
        <v>2480</v>
      </c>
      <c r="AI358" s="4" t="s">
        <v>751</v>
      </c>
      <c r="AT358" s="5"/>
      <c r="BR358" s="5"/>
      <c r="BV358" s="5"/>
      <c r="BX358" s="4">
        <v>8</v>
      </c>
      <c r="BY358" s="4" t="s">
        <v>100</v>
      </c>
      <c r="CB358" s="4" t="s">
        <v>99</v>
      </c>
    </row>
    <row r="359" spans="1:80" ht="9.9499999999999993" customHeight="1">
      <c r="A359" s="4">
        <v>0</v>
      </c>
      <c r="B359" s="4">
        <v>0</v>
      </c>
      <c r="C359" s="4">
        <v>2547</v>
      </c>
      <c r="D359" s="4" t="s">
        <v>752</v>
      </c>
      <c r="E359" s="4" t="s">
        <v>3294</v>
      </c>
      <c r="F359" s="4" t="s">
        <v>3295</v>
      </c>
      <c r="G359" s="4" t="s">
        <v>753</v>
      </c>
      <c r="H359" s="4">
        <v>0</v>
      </c>
      <c r="I359" s="4">
        <v>3240</v>
      </c>
      <c r="AI359" s="4" t="s">
        <v>751</v>
      </c>
      <c r="AT359" s="5"/>
      <c r="BR359" s="5"/>
      <c r="BV359" s="5"/>
      <c r="BX359" s="4">
        <v>8</v>
      </c>
      <c r="BY359" s="4" t="s">
        <v>100</v>
      </c>
      <c r="CB359" s="4" t="s">
        <v>99</v>
      </c>
    </row>
    <row r="360" spans="1:80" ht="9.9499999999999993" customHeight="1">
      <c r="A360" s="4">
        <v>0</v>
      </c>
      <c r="B360" s="4">
        <v>0</v>
      </c>
      <c r="C360" s="4">
        <v>2548</v>
      </c>
      <c r="D360" s="4" t="s">
        <v>754</v>
      </c>
      <c r="E360" s="4" t="s">
        <v>3302</v>
      </c>
      <c r="F360" s="4" t="s">
        <v>3303</v>
      </c>
      <c r="G360" s="4" t="s">
        <v>755</v>
      </c>
      <c r="H360" s="4">
        <v>0</v>
      </c>
      <c r="I360" s="4">
        <v>2480</v>
      </c>
      <c r="AI360" s="4" t="s">
        <v>751</v>
      </c>
      <c r="AT360" s="5"/>
      <c r="BR360" s="5"/>
      <c r="BV360" s="5"/>
      <c r="BX360" s="4">
        <v>8</v>
      </c>
      <c r="BY360" s="4" t="s">
        <v>100</v>
      </c>
      <c r="CB360" s="4" t="s">
        <v>99</v>
      </c>
    </row>
    <row r="361" spans="1:80" ht="9.9499999999999993" customHeight="1">
      <c r="A361" s="4">
        <v>0</v>
      </c>
      <c r="B361" s="4">
        <v>0</v>
      </c>
      <c r="C361" s="4">
        <v>2549</v>
      </c>
      <c r="D361" s="4" t="s">
        <v>756</v>
      </c>
      <c r="E361" s="4" t="s">
        <v>3302</v>
      </c>
      <c r="F361" s="4" t="s">
        <v>3303</v>
      </c>
      <c r="G361" s="4" t="s">
        <v>757</v>
      </c>
      <c r="H361" s="4">
        <v>0</v>
      </c>
      <c r="I361" s="4">
        <v>3240</v>
      </c>
      <c r="AI361" s="4" t="s">
        <v>751</v>
      </c>
      <c r="AT361" s="5"/>
      <c r="BR361" s="5"/>
      <c r="BV361" s="5"/>
      <c r="BX361" s="4">
        <v>8</v>
      </c>
      <c r="BY361" s="4" t="s">
        <v>100</v>
      </c>
      <c r="CB361" s="4" t="s">
        <v>99</v>
      </c>
    </row>
    <row r="362" spans="1:80" ht="9.9499999999999993" customHeight="1">
      <c r="A362" s="4">
        <v>0</v>
      </c>
      <c r="B362" s="4">
        <v>0</v>
      </c>
      <c r="C362" s="4">
        <v>2550</v>
      </c>
      <c r="D362" s="4" t="s">
        <v>758</v>
      </c>
      <c r="E362" s="4" t="s">
        <v>3308</v>
      </c>
      <c r="F362" s="4" t="s">
        <v>3309</v>
      </c>
      <c r="G362" s="4" t="s">
        <v>759</v>
      </c>
      <c r="H362" s="4">
        <v>0</v>
      </c>
      <c r="I362" s="4">
        <v>4220</v>
      </c>
      <c r="AI362" s="4" t="s">
        <v>103</v>
      </c>
      <c r="AT362" s="5"/>
      <c r="BR362" s="5"/>
      <c r="BV362" s="5"/>
      <c r="BX362" s="4">
        <v>8</v>
      </c>
      <c r="BY362" s="4" t="s">
        <v>100</v>
      </c>
      <c r="CB362" s="4" t="s">
        <v>99</v>
      </c>
    </row>
    <row r="363" spans="1:80" ht="9.9499999999999993" customHeight="1">
      <c r="A363" s="4">
        <v>0</v>
      </c>
      <c r="B363" s="4">
        <v>0</v>
      </c>
      <c r="C363" s="4">
        <v>2551</v>
      </c>
      <c r="D363" s="4" t="s">
        <v>760</v>
      </c>
      <c r="E363" s="4" t="s">
        <v>3308</v>
      </c>
      <c r="F363" s="4" t="s">
        <v>3309</v>
      </c>
      <c r="G363" s="4" t="s">
        <v>761</v>
      </c>
      <c r="H363" s="4">
        <v>0</v>
      </c>
      <c r="I363" s="4">
        <v>3180</v>
      </c>
      <c r="AI363" s="4" t="s">
        <v>103</v>
      </c>
      <c r="AT363" s="5"/>
      <c r="BR363" s="5"/>
      <c r="BV363" s="5"/>
      <c r="BX363" s="4">
        <v>8</v>
      </c>
      <c r="BY363" s="4" t="s">
        <v>100</v>
      </c>
      <c r="CB363" s="4" t="s">
        <v>99</v>
      </c>
    </row>
    <row r="364" spans="1:80" ht="9.9499999999999993" customHeight="1">
      <c r="A364" s="4">
        <v>0</v>
      </c>
      <c r="B364" s="4">
        <v>0</v>
      </c>
      <c r="C364" s="4">
        <v>2552</v>
      </c>
      <c r="D364" s="4" t="s">
        <v>762</v>
      </c>
      <c r="E364" s="4" t="s">
        <v>3308</v>
      </c>
      <c r="F364" s="4" t="s">
        <v>3309</v>
      </c>
      <c r="G364" s="4" t="s">
        <v>763</v>
      </c>
      <c r="H364" s="4">
        <v>0</v>
      </c>
      <c r="I364" s="4">
        <v>2650</v>
      </c>
      <c r="AI364" s="4" t="s">
        <v>103</v>
      </c>
      <c r="AT364" s="5"/>
      <c r="BR364" s="5"/>
      <c r="BV364" s="5"/>
      <c r="BX364" s="4">
        <v>8</v>
      </c>
      <c r="BY364" s="4" t="s">
        <v>100</v>
      </c>
      <c r="CB364" s="4" t="s">
        <v>99</v>
      </c>
    </row>
    <row r="365" spans="1:80" ht="9.9499999999999993" customHeight="1">
      <c r="A365" s="4">
        <v>0</v>
      </c>
      <c r="B365" s="4">
        <v>0</v>
      </c>
      <c r="C365" s="4">
        <v>2553</v>
      </c>
      <c r="D365" s="4" t="s">
        <v>764</v>
      </c>
      <c r="E365" s="4" t="s">
        <v>3308</v>
      </c>
      <c r="F365" s="4" t="s">
        <v>3309</v>
      </c>
      <c r="G365" s="4" t="s">
        <v>765</v>
      </c>
      <c r="H365" s="4">
        <v>0</v>
      </c>
      <c r="I365" s="4">
        <v>3160</v>
      </c>
      <c r="AI365" s="4" t="s">
        <v>103</v>
      </c>
      <c r="AT365" s="5"/>
      <c r="BR365" s="5"/>
      <c r="BV365" s="5"/>
      <c r="BX365" s="4">
        <v>8</v>
      </c>
      <c r="BY365" s="4" t="s">
        <v>100</v>
      </c>
      <c r="CB365" s="4" t="s">
        <v>99</v>
      </c>
    </row>
    <row r="366" spans="1:80" ht="9.9499999999999993" customHeight="1">
      <c r="A366" s="4">
        <v>0</v>
      </c>
      <c r="B366" s="4">
        <v>0</v>
      </c>
      <c r="C366" s="4">
        <v>2555</v>
      </c>
      <c r="D366" s="4" t="s">
        <v>766</v>
      </c>
      <c r="E366" s="4" t="s">
        <v>3306</v>
      </c>
      <c r="F366" s="4" t="s">
        <v>3307</v>
      </c>
      <c r="G366" s="4" t="s">
        <v>767</v>
      </c>
      <c r="H366" s="4">
        <v>0</v>
      </c>
      <c r="I366" s="4">
        <v>3300</v>
      </c>
      <c r="AI366" s="4" t="s">
        <v>103</v>
      </c>
      <c r="AT366" s="5"/>
      <c r="BR366" s="5"/>
      <c r="BV366" s="5"/>
      <c r="BX366" s="4">
        <v>8</v>
      </c>
      <c r="BY366" s="4" t="s">
        <v>100</v>
      </c>
      <c r="CB366" s="4" t="s">
        <v>99</v>
      </c>
    </row>
    <row r="367" spans="1:80" ht="9.9499999999999993" customHeight="1">
      <c r="A367" s="4">
        <v>0</v>
      </c>
      <c r="B367" s="4">
        <v>0</v>
      </c>
      <c r="C367" s="4">
        <v>2556</v>
      </c>
      <c r="D367" s="4" t="s">
        <v>768</v>
      </c>
      <c r="E367" s="4" t="s">
        <v>3308</v>
      </c>
      <c r="F367" s="4" t="s">
        <v>3309</v>
      </c>
      <c r="G367" s="4" t="s">
        <v>769</v>
      </c>
      <c r="H367" s="4">
        <v>0</v>
      </c>
      <c r="I367" s="4">
        <v>4220</v>
      </c>
      <c r="AI367" s="4" t="s">
        <v>103</v>
      </c>
      <c r="AT367" s="5"/>
      <c r="BR367" s="5"/>
      <c r="BV367" s="5"/>
      <c r="BX367" s="4">
        <v>8</v>
      </c>
      <c r="BY367" s="4" t="s">
        <v>100</v>
      </c>
      <c r="CB367" s="4" t="s">
        <v>99</v>
      </c>
    </row>
    <row r="368" spans="1:80" ht="9.9499999999999993" customHeight="1">
      <c r="A368" s="4">
        <v>0</v>
      </c>
      <c r="B368" s="4">
        <v>0</v>
      </c>
      <c r="C368" s="4">
        <v>2557</v>
      </c>
      <c r="D368" s="4" t="s">
        <v>770</v>
      </c>
      <c r="E368" s="4" t="s">
        <v>3308</v>
      </c>
      <c r="F368" s="4" t="s">
        <v>3309</v>
      </c>
      <c r="G368" s="4" t="s">
        <v>771</v>
      </c>
      <c r="H368" s="4">
        <v>0</v>
      </c>
      <c r="I368" s="4">
        <v>3180</v>
      </c>
      <c r="AI368" s="4" t="s">
        <v>103</v>
      </c>
      <c r="AT368" s="5"/>
      <c r="BR368" s="5"/>
      <c r="BV368" s="5"/>
      <c r="BX368" s="4">
        <v>8</v>
      </c>
      <c r="BY368" s="4" t="s">
        <v>100</v>
      </c>
      <c r="CB368" s="4" t="s">
        <v>99</v>
      </c>
    </row>
    <row r="369" spans="1:80" ht="9.9499999999999993" customHeight="1">
      <c r="A369" s="4">
        <v>0</v>
      </c>
      <c r="B369" s="4">
        <v>0</v>
      </c>
      <c r="C369" s="4">
        <v>2558</v>
      </c>
      <c r="D369" s="4" t="s">
        <v>772</v>
      </c>
      <c r="E369" s="4" t="s">
        <v>3308</v>
      </c>
      <c r="F369" s="4" t="s">
        <v>3309</v>
      </c>
      <c r="G369" s="4" t="s">
        <v>773</v>
      </c>
      <c r="H369" s="4">
        <v>0</v>
      </c>
      <c r="I369" s="4">
        <v>2650</v>
      </c>
      <c r="AI369" s="4" t="s">
        <v>103</v>
      </c>
      <c r="AT369" s="5"/>
      <c r="BR369" s="5"/>
      <c r="BV369" s="5"/>
      <c r="BX369" s="4">
        <v>8</v>
      </c>
      <c r="BY369" s="4" t="s">
        <v>100</v>
      </c>
      <c r="CB369" s="4" t="s">
        <v>99</v>
      </c>
    </row>
    <row r="370" spans="1:80" ht="9.9499999999999993" customHeight="1">
      <c r="A370" s="4">
        <v>0</v>
      </c>
      <c r="B370" s="4">
        <v>0</v>
      </c>
      <c r="C370" s="4">
        <v>2559</v>
      </c>
      <c r="D370" s="4" t="s">
        <v>774</v>
      </c>
      <c r="E370" s="4" t="s">
        <v>3308</v>
      </c>
      <c r="F370" s="4" t="s">
        <v>3309</v>
      </c>
      <c r="G370" s="4" t="s">
        <v>775</v>
      </c>
      <c r="H370" s="4">
        <v>0</v>
      </c>
      <c r="I370" s="4">
        <v>2100</v>
      </c>
      <c r="AI370" s="4" t="s">
        <v>103</v>
      </c>
      <c r="AT370" s="5"/>
      <c r="BR370" s="5"/>
      <c r="BV370" s="5"/>
      <c r="BX370" s="4">
        <v>8</v>
      </c>
      <c r="BY370" s="4" t="s">
        <v>100</v>
      </c>
      <c r="CB370" s="4" t="s">
        <v>99</v>
      </c>
    </row>
    <row r="371" spans="1:80" ht="9.9499999999999993" customHeight="1">
      <c r="A371" s="4">
        <v>0</v>
      </c>
      <c r="B371" s="4">
        <v>0</v>
      </c>
      <c r="C371" s="4">
        <v>2560</v>
      </c>
      <c r="D371" s="4" t="s">
        <v>776</v>
      </c>
      <c r="E371" s="4" t="s">
        <v>3308</v>
      </c>
      <c r="F371" s="4" t="s">
        <v>3309</v>
      </c>
      <c r="G371" s="4" t="s">
        <v>777</v>
      </c>
      <c r="H371" s="4">
        <v>0</v>
      </c>
      <c r="I371" s="4">
        <v>4230</v>
      </c>
      <c r="AI371" s="4" t="s">
        <v>103</v>
      </c>
      <c r="AT371" s="5"/>
      <c r="BR371" s="5"/>
      <c r="BV371" s="5"/>
      <c r="BX371" s="4">
        <v>8</v>
      </c>
      <c r="BY371" s="4" t="s">
        <v>100</v>
      </c>
      <c r="CB371" s="4" t="s">
        <v>99</v>
      </c>
    </row>
    <row r="372" spans="1:80" ht="9.9499999999999993" customHeight="1">
      <c r="A372" s="4">
        <v>0</v>
      </c>
      <c r="B372" s="4">
        <v>0</v>
      </c>
      <c r="C372" s="4">
        <v>2561</v>
      </c>
      <c r="D372" s="4" t="s">
        <v>778</v>
      </c>
      <c r="E372" s="4" t="s">
        <v>3308</v>
      </c>
      <c r="F372" s="4" t="s">
        <v>3309</v>
      </c>
      <c r="G372" s="4" t="s">
        <v>779</v>
      </c>
      <c r="H372" s="4">
        <v>0</v>
      </c>
      <c r="I372" s="4">
        <v>3180</v>
      </c>
      <c r="AI372" s="4" t="s">
        <v>103</v>
      </c>
      <c r="AT372" s="5"/>
      <c r="BR372" s="5"/>
      <c r="BV372" s="5"/>
      <c r="BX372" s="4">
        <v>8</v>
      </c>
      <c r="BY372" s="4" t="s">
        <v>100</v>
      </c>
      <c r="CB372" s="4" t="s">
        <v>99</v>
      </c>
    </row>
    <row r="373" spans="1:80" ht="9.9499999999999993" customHeight="1">
      <c r="A373" s="4">
        <v>0</v>
      </c>
      <c r="B373" s="4">
        <v>0</v>
      </c>
      <c r="C373" s="4">
        <v>2562</v>
      </c>
      <c r="D373" s="4" t="s">
        <v>780</v>
      </c>
      <c r="E373" s="4" t="s">
        <v>3308</v>
      </c>
      <c r="F373" s="4" t="s">
        <v>3309</v>
      </c>
      <c r="G373" s="4" t="s">
        <v>781</v>
      </c>
      <c r="H373" s="4">
        <v>0</v>
      </c>
      <c r="I373" s="4">
        <v>2650</v>
      </c>
      <c r="AI373" s="4" t="s">
        <v>103</v>
      </c>
      <c r="AT373" s="5"/>
      <c r="BR373" s="5"/>
      <c r="BV373" s="5"/>
      <c r="BX373" s="4">
        <v>8</v>
      </c>
      <c r="BY373" s="4" t="s">
        <v>100</v>
      </c>
      <c r="CB373" s="4" t="s">
        <v>99</v>
      </c>
    </row>
    <row r="374" spans="1:80" ht="9.9499999999999993" customHeight="1">
      <c r="A374" s="4">
        <v>0</v>
      </c>
      <c r="B374" s="4">
        <v>0</v>
      </c>
      <c r="C374" s="4">
        <v>2563</v>
      </c>
      <c r="D374" s="4" t="s">
        <v>782</v>
      </c>
      <c r="E374" s="4" t="s">
        <v>3308</v>
      </c>
      <c r="F374" s="4" t="s">
        <v>3309</v>
      </c>
      <c r="G374" s="4" t="s">
        <v>783</v>
      </c>
      <c r="H374" s="4">
        <v>0</v>
      </c>
      <c r="I374" s="4">
        <v>2100</v>
      </c>
      <c r="AI374" s="4" t="s">
        <v>103</v>
      </c>
      <c r="AT374" s="5"/>
      <c r="BR374" s="5"/>
      <c r="BV374" s="5"/>
      <c r="BX374" s="4">
        <v>8</v>
      </c>
      <c r="BY374" s="4" t="s">
        <v>100</v>
      </c>
      <c r="CB374" s="4" t="s">
        <v>99</v>
      </c>
    </row>
    <row r="375" spans="1:80" ht="9.9499999999999993" customHeight="1">
      <c r="A375" s="4">
        <v>0</v>
      </c>
      <c r="B375" s="4">
        <v>0</v>
      </c>
      <c r="C375" s="4">
        <v>2564</v>
      </c>
      <c r="D375" s="4" t="s">
        <v>784</v>
      </c>
      <c r="E375" s="4" t="s">
        <v>3294</v>
      </c>
      <c r="F375" s="4" t="s">
        <v>3295</v>
      </c>
      <c r="G375" s="4" t="s">
        <v>785</v>
      </c>
      <c r="H375" s="4">
        <v>0</v>
      </c>
      <c r="I375" s="4">
        <v>3240</v>
      </c>
      <c r="AI375" s="4" t="s">
        <v>103</v>
      </c>
      <c r="AT375" s="5"/>
      <c r="BR375" s="5"/>
      <c r="BV375" s="5"/>
      <c r="BX375" s="4">
        <v>8</v>
      </c>
      <c r="BY375" s="4" t="s">
        <v>100</v>
      </c>
      <c r="CB375" s="4" t="s">
        <v>99</v>
      </c>
    </row>
    <row r="376" spans="1:80" ht="9.9499999999999993" customHeight="1">
      <c r="A376" s="4">
        <v>0</v>
      </c>
      <c r="B376" s="4">
        <v>0</v>
      </c>
      <c r="C376" s="4">
        <v>2565</v>
      </c>
      <c r="D376" s="4" t="s">
        <v>786</v>
      </c>
      <c r="E376" s="4" t="s">
        <v>3294</v>
      </c>
      <c r="F376" s="4" t="s">
        <v>3295</v>
      </c>
      <c r="G376" s="4" t="s">
        <v>787</v>
      </c>
      <c r="H376" s="4">
        <v>0</v>
      </c>
      <c r="I376" s="4">
        <v>3350</v>
      </c>
      <c r="AI376" s="4" t="s">
        <v>103</v>
      </c>
      <c r="AT376" s="5"/>
      <c r="BR376" s="5"/>
      <c r="BV376" s="5"/>
      <c r="BX376" s="4">
        <v>8</v>
      </c>
      <c r="BY376" s="4" t="s">
        <v>100</v>
      </c>
      <c r="CB376" s="4" t="s">
        <v>99</v>
      </c>
    </row>
    <row r="377" spans="1:80" ht="9.9499999999999993" customHeight="1">
      <c r="A377" s="4">
        <v>0</v>
      </c>
      <c r="B377" s="4">
        <v>0</v>
      </c>
      <c r="C377" s="4">
        <v>2566</v>
      </c>
      <c r="D377" s="4" t="s">
        <v>788</v>
      </c>
      <c r="E377" s="4" t="s">
        <v>3306</v>
      </c>
      <c r="F377" s="4" t="s">
        <v>3307</v>
      </c>
      <c r="G377" s="4" t="s">
        <v>789</v>
      </c>
      <c r="H377" s="4">
        <v>0</v>
      </c>
      <c r="I377" s="4">
        <v>3040</v>
      </c>
      <c r="AI377" s="4" t="s">
        <v>103</v>
      </c>
      <c r="AT377" s="5"/>
      <c r="BR377" s="5"/>
      <c r="BV377" s="5"/>
      <c r="BX377" s="4">
        <v>8</v>
      </c>
      <c r="BY377" s="4" t="s">
        <v>100</v>
      </c>
      <c r="CB377" s="4" t="s">
        <v>99</v>
      </c>
    </row>
    <row r="378" spans="1:80" ht="9.9499999999999993" customHeight="1">
      <c r="A378" s="4">
        <v>0</v>
      </c>
      <c r="B378" s="4">
        <v>0</v>
      </c>
      <c r="C378" s="4">
        <v>2567</v>
      </c>
      <c r="D378" s="4" t="s">
        <v>790</v>
      </c>
      <c r="E378" s="4" t="s">
        <v>3306</v>
      </c>
      <c r="F378" s="4" t="s">
        <v>3307</v>
      </c>
      <c r="G378" s="4" t="s">
        <v>791</v>
      </c>
      <c r="H378" s="4">
        <v>0</v>
      </c>
      <c r="I378" s="4">
        <v>4120</v>
      </c>
      <c r="AI378" s="4" t="s">
        <v>103</v>
      </c>
      <c r="AT378" s="5"/>
      <c r="BR378" s="5"/>
      <c r="BV378" s="5"/>
      <c r="BX378" s="4">
        <v>8</v>
      </c>
      <c r="BY378" s="4" t="s">
        <v>100</v>
      </c>
      <c r="CB378" s="4" t="s">
        <v>99</v>
      </c>
    </row>
    <row r="379" spans="1:80" ht="9.9499999999999993" customHeight="1">
      <c r="A379" s="4">
        <v>0</v>
      </c>
      <c r="B379" s="4">
        <v>0</v>
      </c>
      <c r="C379" s="4">
        <v>2568</v>
      </c>
      <c r="D379" s="4" t="s">
        <v>792</v>
      </c>
      <c r="E379" s="4" t="s">
        <v>3308</v>
      </c>
      <c r="F379" s="4" t="s">
        <v>3309</v>
      </c>
      <c r="G379" s="4" t="s">
        <v>793</v>
      </c>
      <c r="H379" s="4">
        <v>0</v>
      </c>
      <c r="I379" s="4">
        <v>3040</v>
      </c>
      <c r="AI379" s="4" t="s">
        <v>103</v>
      </c>
      <c r="AT379" s="5"/>
      <c r="BR379" s="5"/>
      <c r="BV379" s="5"/>
      <c r="BX379" s="4">
        <v>8</v>
      </c>
      <c r="BY379" s="4" t="s">
        <v>100</v>
      </c>
      <c r="CB379" s="4" t="s">
        <v>99</v>
      </c>
    </row>
    <row r="380" spans="1:80" ht="9.9499999999999993" customHeight="1">
      <c r="A380" s="4">
        <v>0</v>
      </c>
      <c r="B380" s="4">
        <v>0</v>
      </c>
      <c r="C380" s="4">
        <v>2569</v>
      </c>
      <c r="D380" s="4" t="s">
        <v>794</v>
      </c>
      <c r="E380" s="4" t="s">
        <v>3308</v>
      </c>
      <c r="F380" s="4" t="s">
        <v>3309</v>
      </c>
      <c r="G380" s="4" t="s">
        <v>795</v>
      </c>
      <c r="H380" s="4">
        <v>0</v>
      </c>
      <c r="I380" s="4">
        <v>4120</v>
      </c>
      <c r="AI380" s="4" t="s">
        <v>103</v>
      </c>
      <c r="AT380" s="5"/>
      <c r="BR380" s="5"/>
      <c r="BV380" s="5"/>
      <c r="BX380" s="4">
        <v>8</v>
      </c>
      <c r="BY380" s="4" t="s">
        <v>100</v>
      </c>
      <c r="CB380" s="4" t="s">
        <v>99</v>
      </c>
    </row>
    <row r="381" spans="1:80" ht="9.9499999999999993" customHeight="1">
      <c r="A381" s="4">
        <v>0</v>
      </c>
      <c r="B381" s="4">
        <v>0</v>
      </c>
      <c r="C381" s="4">
        <v>2570</v>
      </c>
      <c r="D381" s="4" t="s">
        <v>796</v>
      </c>
      <c r="E381" s="4" t="s">
        <v>3314</v>
      </c>
      <c r="F381" s="4" t="s">
        <v>3315</v>
      </c>
      <c r="G381" s="4" t="s">
        <v>797</v>
      </c>
      <c r="H381" s="4">
        <v>0</v>
      </c>
      <c r="I381" s="4">
        <v>1960</v>
      </c>
      <c r="AI381" s="4" t="s">
        <v>103</v>
      </c>
      <c r="AT381" s="5"/>
      <c r="BR381" s="5"/>
      <c r="BV381" s="5"/>
      <c r="BX381" s="4">
        <v>8</v>
      </c>
      <c r="BY381" s="4" t="s">
        <v>100</v>
      </c>
      <c r="CB381" s="4" t="s">
        <v>99</v>
      </c>
    </row>
    <row r="382" spans="1:80" ht="9.9499999999999993" customHeight="1">
      <c r="A382" s="4">
        <v>0</v>
      </c>
      <c r="B382" s="4">
        <v>0</v>
      </c>
      <c r="C382" s="4">
        <v>2571</v>
      </c>
      <c r="D382" s="4" t="s">
        <v>798</v>
      </c>
      <c r="E382" s="4" t="s">
        <v>3314</v>
      </c>
      <c r="F382" s="4" t="s">
        <v>3315</v>
      </c>
      <c r="G382" s="4" t="s">
        <v>799</v>
      </c>
      <c r="H382" s="4">
        <v>0</v>
      </c>
      <c r="I382" s="4">
        <v>2500</v>
      </c>
      <c r="AI382" s="4" t="s">
        <v>103</v>
      </c>
      <c r="AT382" s="5"/>
      <c r="BR382" s="5"/>
      <c r="BV382" s="5"/>
      <c r="BX382" s="4">
        <v>8</v>
      </c>
      <c r="BY382" s="4" t="s">
        <v>100</v>
      </c>
      <c r="CB382" s="4" t="s">
        <v>99</v>
      </c>
    </row>
    <row r="383" spans="1:80" ht="9.9499999999999993" customHeight="1">
      <c r="A383" s="4">
        <v>0</v>
      </c>
      <c r="B383" s="4">
        <v>0</v>
      </c>
      <c r="C383" s="4">
        <v>2572</v>
      </c>
      <c r="D383" s="4" t="s">
        <v>800</v>
      </c>
      <c r="E383" s="4" t="s">
        <v>3314</v>
      </c>
      <c r="F383" s="4" t="s">
        <v>3315</v>
      </c>
      <c r="G383" s="4" t="s">
        <v>801</v>
      </c>
      <c r="H383" s="4">
        <v>0</v>
      </c>
      <c r="I383" s="4">
        <v>3040</v>
      </c>
      <c r="AI383" s="4" t="s">
        <v>103</v>
      </c>
      <c r="AT383" s="5"/>
      <c r="BR383" s="5"/>
      <c r="BV383" s="5"/>
      <c r="BX383" s="4">
        <v>8</v>
      </c>
      <c r="BY383" s="4" t="s">
        <v>100</v>
      </c>
      <c r="CB383" s="4" t="s">
        <v>99</v>
      </c>
    </row>
    <row r="384" spans="1:80" ht="9.9499999999999993" customHeight="1">
      <c r="A384" s="4">
        <v>0</v>
      </c>
      <c r="B384" s="4">
        <v>0</v>
      </c>
      <c r="C384" s="4">
        <v>2573</v>
      </c>
      <c r="D384" s="4" t="s">
        <v>802</v>
      </c>
      <c r="E384" s="4" t="s">
        <v>3314</v>
      </c>
      <c r="F384" s="4" t="s">
        <v>3315</v>
      </c>
      <c r="G384" s="4" t="s">
        <v>803</v>
      </c>
      <c r="H384" s="4">
        <v>0</v>
      </c>
      <c r="I384" s="4">
        <v>1960</v>
      </c>
      <c r="AI384" s="4" t="s">
        <v>103</v>
      </c>
      <c r="AT384" s="5"/>
      <c r="BR384" s="5"/>
      <c r="BV384" s="5"/>
      <c r="BX384" s="4">
        <v>8</v>
      </c>
      <c r="BY384" s="4" t="s">
        <v>100</v>
      </c>
      <c r="CB384" s="4" t="s">
        <v>99</v>
      </c>
    </row>
    <row r="385" spans="1:80" ht="9.9499999999999993" customHeight="1">
      <c r="A385" s="4">
        <v>0</v>
      </c>
      <c r="B385" s="4">
        <v>0</v>
      </c>
      <c r="C385" s="4">
        <v>2574</v>
      </c>
      <c r="D385" s="4" t="s">
        <v>804</v>
      </c>
      <c r="E385" s="4" t="s">
        <v>3314</v>
      </c>
      <c r="F385" s="4" t="s">
        <v>3315</v>
      </c>
      <c r="G385" s="4" t="s">
        <v>805</v>
      </c>
      <c r="H385" s="4">
        <v>0</v>
      </c>
      <c r="I385" s="4">
        <v>2500</v>
      </c>
      <c r="AI385" s="4" t="s">
        <v>103</v>
      </c>
      <c r="AT385" s="5"/>
      <c r="BR385" s="5"/>
      <c r="BV385" s="5"/>
      <c r="BX385" s="4">
        <v>8</v>
      </c>
      <c r="BY385" s="4" t="s">
        <v>100</v>
      </c>
      <c r="CB385" s="4" t="s">
        <v>99</v>
      </c>
    </row>
    <row r="386" spans="1:80" ht="9.9499999999999993" customHeight="1">
      <c r="A386" s="4">
        <v>0</v>
      </c>
      <c r="B386" s="4">
        <v>0</v>
      </c>
      <c r="C386" s="4">
        <v>2575</v>
      </c>
      <c r="D386" s="4" t="s">
        <v>806</v>
      </c>
      <c r="E386" s="4" t="s">
        <v>3314</v>
      </c>
      <c r="F386" s="4" t="s">
        <v>3315</v>
      </c>
      <c r="G386" s="4" t="s">
        <v>807</v>
      </c>
      <c r="H386" s="4">
        <v>0</v>
      </c>
      <c r="I386" s="4">
        <v>3040</v>
      </c>
      <c r="AI386" s="4" t="s">
        <v>103</v>
      </c>
      <c r="AT386" s="5"/>
      <c r="BR386" s="5"/>
      <c r="BV386" s="5"/>
      <c r="BX386" s="4">
        <v>8</v>
      </c>
      <c r="BY386" s="4" t="s">
        <v>100</v>
      </c>
      <c r="CB386" s="4" t="s">
        <v>99</v>
      </c>
    </row>
    <row r="387" spans="1:80" ht="9.9499999999999993" customHeight="1">
      <c r="A387" s="4">
        <v>0</v>
      </c>
      <c r="B387" s="4">
        <v>0</v>
      </c>
      <c r="C387" s="4">
        <v>2576</v>
      </c>
      <c r="D387" s="4" t="s">
        <v>808</v>
      </c>
      <c r="E387" s="4" t="s">
        <v>3306</v>
      </c>
      <c r="F387" s="4" t="s">
        <v>3307</v>
      </c>
      <c r="G387" s="4" t="s">
        <v>809</v>
      </c>
      <c r="H387" s="4">
        <v>0</v>
      </c>
      <c r="I387" s="4">
        <v>4120</v>
      </c>
      <c r="AI387" s="4" t="s">
        <v>103</v>
      </c>
      <c r="AT387" s="5"/>
      <c r="BR387" s="5"/>
      <c r="BV387" s="5"/>
      <c r="BX387" s="4">
        <v>8</v>
      </c>
      <c r="BY387" s="4" t="s">
        <v>100</v>
      </c>
      <c r="CB387" s="4" t="s">
        <v>99</v>
      </c>
    </row>
    <row r="388" spans="1:80" ht="9.9499999999999993" customHeight="1">
      <c r="A388" s="4">
        <v>0</v>
      </c>
      <c r="B388" s="4">
        <v>0</v>
      </c>
      <c r="C388" s="4">
        <v>2578</v>
      </c>
      <c r="D388" s="4" t="s">
        <v>810</v>
      </c>
      <c r="E388" s="4" t="s">
        <v>3308</v>
      </c>
      <c r="F388" s="4" t="s">
        <v>3309</v>
      </c>
      <c r="G388" s="4" t="s">
        <v>811</v>
      </c>
      <c r="H388" s="4">
        <v>0</v>
      </c>
      <c r="I388" s="4">
        <v>3240</v>
      </c>
      <c r="AI388" s="4" t="s">
        <v>103</v>
      </c>
      <c r="AT388" s="5"/>
      <c r="BR388" s="5"/>
      <c r="BV388" s="5"/>
      <c r="BX388" s="4">
        <v>8</v>
      </c>
      <c r="BY388" s="4" t="s">
        <v>100</v>
      </c>
      <c r="CB388" s="4" t="s">
        <v>99</v>
      </c>
    </row>
    <row r="389" spans="1:80" ht="9.9499999999999993" customHeight="1">
      <c r="A389" s="4">
        <v>0</v>
      </c>
      <c r="B389" s="4">
        <v>0</v>
      </c>
      <c r="C389" s="4">
        <v>2579</v>
      </c>
      <c r="D389" s="4" t="s">
        <v>812</v>
      </c>
      <c r="E389" s="4" t="s">
        <v>3308</v>
      </c>
      <c r="F389" s="4" t="s">
        <v>3309</v>
      </c>
      <c r="G389" s="4" t="s">
        <v>813</v>
      </c>
      <c r="H389" s="4">
        <v>0</v>
      </c>
      <c r="I389" s="4">
        <v>3780</v>
      </c>
      <c r="AI389" s="4" t="s">
        <v>103</v>
      </c>
      <c r="AT389" s="5"/>
      <c r="BR389" s="5"/>
      <c r="BV389" s="5"/>
      <c r="BX389" s="4">
        <v>8</v>
      </c>
      <c r="BY389" s="4" t="s">
        <v>100</v>
      </c>
      <c r="CB389" s="4" t="s">
        <v>99</v>
      </c>
    </row>
    <row r="390" spans="1:80" ht="9.9499999999999993" customHeight="1">
      <c r="A390" s="4">
        <v>0</v>
      </c>
      <c r="B390" s="4">
        <v>0</v>
      </c>
      <c r="C390" s="4">
        <v>2582</v>
      </c>
      <c r="D390" s="4" t="s">
        <v>814</v>
      </c>
      <c r="E390" s="4" t="s">
        <v>3314</v>
      </c>
      <c r="F390" s="4" t="s">
        <v>3315</v>
      </c>
      <c r="G390" s="4" t="s">
        <v>815</v>
      </c>
      <c r="H390" s="4">
        <v>0</v>
      </c>
      <c r="I390" s="4">
        <v>3240</v>
      </c>
      <c r="AI390" s="4" t="s">
        <v>103</v>
      </c>
      <c r="AT390" s="5"/>
      <c r="BR390" s="5"/>
      <c r="BV390" s="5"/>
      <c r="BX390" s="4">
        <v>8</v>
      </c>
      <c r="BY390" s="4" t="s">
        <v>100</v>
      </c>
      <c r="CB390" s="4" t="s">
        <v>99</v>
      </c>
    </row>
    <row r="391" spans="1:80" ht="9.9499999999999993" customHeight="1">
      <c r="A391" s="4">
        <v>0</v>
      </c>
      <c r="B391" s="4">
        <v>0</v>
      </c>
      <c r="C391" s="4">
        <v>3200</v>
      </c>
      <c r="D391" s="4" t="s">
        <v>816</v>
      </c>
      <c r="E391" s="4" t="s">
        <v>3296</v>
      </c>
      <c r="F391" s="4" t="s">
        <v>3297</v>
      </c>
      <c r="G391" s="4" t="s">
        <v>817</v>
      </c>
      <c r="H391" s="4">
        <v>0</v>
      </c>
      <c r="I391" s="4">
        <v>2900</v>
      </c>
      <c r="AI391" s="4" t="s">
        <v>162</v>
      </c>
      <c r="AT391" s="5"/>
      <c r="BR391" s="5"/>
      <c r="BV391" s="5"/>
      <c r="BX391" s="4">
        <v>8</v>
      </c>
      <c r="BY391" s="4" t="s">
        <v>100</v>
      </c>
      <c r="CB391" s="4" t="s">
        <v>99</v>
      </c>
    </row>
    <row r="392" spans="1:80" ht="9.9499999999999993" customHeight="1">
      <c r="A392" s="4">
        <v>0</v>
      </c>
      <c r="B392" s="4">
        <v>0</v>
      </c>
      <c r="C392" s="4">
        <v>3201</v>
      </c>
      <c r="D392" s="4" t="s">
        <v>818</v>
      </c>
      <c r="E392" s="4" t="s">
        <v>3320</v>
      </c>
      <c r="F392" s="4" t="s">
        <v>3321</v>
      </c>
      <c r="G392" s="4" t="s">
        <v>819</v>
      </c>
      <c r="H392" s="4">
        <v>0</v>
      </c>
      <c r="I392" s="4">
        <v>5180</v>
      </c>
      <c r="AI392" s="4" t="s">
        <v>489</v>
      </c>
      <c r="AT392" s="5"/>
      <c r="BR392" s="5"/>
      <c r="BV392" s="5"/>
      <c r="BX392" s="4">
        <v>8</v>
      </c>
      <c r="BY392" s="4" t="s">
        <v>100</v>
      </c>
      <c r="CB392" s="4" t="s">
        <v>99</v>
      </c>
    </row>
    <row r="393" spans="1:80" ht="9.9499999999999993" customHeight="1">
      <c r="A393" s="4">
        <v>0</v>
      </c>
      <c r="B393" s="4">
        <v>0</v>
      </c>
      <c r="C393" s="4">
        <v>3202</v>
      </c>
      <c r="D393" s="4" t="s">
        <v>820</v>
      </c>
      <c r="E393" s="4" t="s">
        <v>3320</v>
      </c>
      <c r="F393" s="4" t="s">
        <v>3321</v>
      </c>
      <c r="G393" s="4" t="s">
        <v>821</v>
      </c>
      <c r="H393" s="4">
        <v>0</v>
      </c>
      <c r="I393" s="4">
        <v>5380</v>
      </c>
      <c r="AI393" s="4" t="s">
        <v>489</v>
      </c>
      <c r="AT393" s="5"/>
      <c r="BR393" s="5"/>
      <c r="BV393" s="5"/>
      <c r="BX393" s="4">
        <v>8</v>
      </c>
      <c r="BY393" s="4" t="s">
        <v>100</v>
      </c>
      <c r="CB393" s="4" t="s">
        <v>99</v>
      </c>
    </row>
    <row r="394" spans="1:80" ht="9.9499999999999993" customHeight="1">
      <c r="A394" s="4">
        <v>0</v>
      </c>
      <c r="B394" s="4">
        <v>0</v>
      </c>
      <c r="C394" s="4">
        <v>3203</v>
      </c>
      <c r="D394" s="4" t="s">
        <v>822</v>
      </c>
      <c r="E394" s="4" t="s">
        <v>3320</v>
      </c>
      <c r="F394" s="4" t="s">
        <v>3321</v>
      </c>
      <c r="G394" s="4" t="s">
        <v>823</v>
      </c>
      <c r="H394" s="4">
        <v>0</v>
      </c>
      <c r="I394" s="4">
        <v>3980</v>
      </c>
      <c r="AI394" s="4" t="s">
        <v>489</v>
      </c>
      <c r="AT394" s="5"/>
      <c r="BR394" s="5"/>
      <c r="BV394" s="5"/>
      <c r="BX394" s="4">
        <v>8</v>
      </c>
      <c r="BY394" s="4" t="s">
        <v>100</v>
      </c>
      <c r="CB394" s="4" t="s">
        <v>99</v>
      </c>
    </row>
    <row r="395" spans="1:80" ht="9.9499999999999993" customHeight="1">
      <c r="A395" s="4">
        <v>0</v>
      </c>
      <c r="B395" s="4">
        <v>0</v>
      </c>
      <c r="C395" s="4">
        <v>3204</v>
      </c>
      <c r="D395" s="4" t="s">
        <v>824</v>
      </c>
      <c r="E395" s="4" t="s">
        <v>3320</v>
      </c>
      <c r="F395" s="4" t="s">
        <v>3321</v>
      </c>
      <c r="G395" s="4" t="s">
        <v>825</v>
      </c>
      <c r="H395" s="4">
        <v>0</v>
      </c>
      <c r="I395" s="4">
        <v>6180</v>
      </c>
      <c r="AI395" s="4" t="s">
        <v>489</v>
      </c>
      <c r="AT395" s="5"/>
      <c r="BR395" s="5"/>
      <c r="BV395" s="5"/>
      <c r="BX395" s="4">
        <v>8</v>
      </c>
      <c r="BY395" s="4" t="s">
        <v>100</v>
      </c>
      <c r="CB395" s="4" t="s">
        <v>99</v>
      </c>
    </row>
    <row r="396" spans="1:80" ht="9.9499999999999993" customHeight="1">
      <c r="A396" s="4">
        <v>0</v>
      </c>
      <c r="B396" s="4">
        <v>0</v>
      </c>
      <c r="C396" s="4">
        <v>3231</v>
      </c>
      <c r="D396" s="4" t="s">
        <v>826</v>
      </c>
      <c r="E396" s="4" t="s">
        <v>3320</v>
      </c>
      <c r="F396" s="4" t="s">
        <v>3321</v>
      </c>
      <c r="G396" s="4" t="s">
        <v>827</v>
      </c>
      <c r="H396" s="4">
        <v>0</v>
      </c>
      <c r="I396" s="4">
        <v>3980</v>
      </c>
      <c r="AI396" s="4" t="s">
        <v>242</v>
      </c>
      <c r="AT396" s="5"/>
      <c r="BR396" s="5"/>
      <c r="BV396" s="5"/>
      <c r="BX396" s="4">
        <v>8</v>
      </c>
      <c r="BY396" s="4" t="s">
        <v>100</v>
      </c>
      <c r="CB396" s="4" t="s">
        <v>99</v>
      </c>
    </row>
    <row r="397" spans="1:80" ht="9.9499999999999993" customHeight="1">
      <c r="A397" s="4">
        <v>0</v>
      </c>
      <c r="B397" s="4">
        <v>0</v>
      </c>
      <c r="C397" s="4">
        <v>3244</v>
      </c>
      <c r="D397" s="4" t="s">
        <v>828</v>
      </c>
      <c r="E397" s="4" t="s">
        <v>3320</v>
      </c>
      <c r="F397" s="4" t="s">
        <v>3321</v>
      </c>
      <c r="G397" s="4" t="s">
        <v>829</v>
      </c>
      <c r="H397" s="4">
        <v>0</v>
      </c>
      <c r="I397" s="4">
        <v>5980</v>
      </c>
      <c r="AI397" s="4" t="s">
        <v>242</v>
      </c>
      <c r="AT397" s="5"/>
      <c r="BR397" s="5"/>
      <c r="BV397" s="5"/>
      <c r="BX397" s="4">
        <v>8</v>
      </c>
      <c r="BY397" s="4" t="s">
        <v>100</v>
      </c>
      <c r="CB397" s="4" t="s">
        <v>99</v>
      </c>
    </row>
    <row r="398" spans="1:80" ht="9.9499999999999993" customHeight="1">
      <c r="A398" s="4">
        <v>0</v>
      </c>
      <c r="B398" s="4">
        <v>0</v>
      </c>
      <c r="C398" s="4">
        <v>3245</v>
      </c>
      <c r="D398" s="4" t="s">
        <v>830</v>
      </c>
      <c r="E398" s="4" t="s">
        <v>3320</v>
      </c>
      <c r="F398" s="4" t="s">
        <v>3321</v>
      </c>
      <c r="G398" s="4" t="s">
        <v>831</v>
      </c>
      <c r="H398" s="4">
        <v>0</v>
      </c>
      <c r="I398" s="4">
        <v>5480</v>
      </c>
      <c r="AI398" s="4" t="s">
        <v>242</v>
      </c>
      <c r="AT398" s="5"/>
      <c r="BR398" s="5"/>
      <c r="BV398" s="5"/>
      <c r="BX398" s="4">
        <v>8</v>
      </c>
      <c r="BY398" s="4" t="s">
        <v>100</v>
      </c>
      <c r="CB398" s="4" t="s">
        <v>99</v>
      </c>
    </row>
    <row r="399" spans="1:80" ht="9.9499999999999993" customHeight="1">
      <c r="A399" s="4">
        <v>0</v>
      </c>
      <c r="B399" s="4">
        <v>0</v>
      </c>
      <c r="C399" s="4">
        <v>3248</v>
      </c>
      <c r="D399" s="4" t="s">
        <v>832</v>
      </c>
      <c r="E399" s="4" t="s">
        <v>3294</v>
      </c>
      <c r="F399" s="4" t="s">
        <v>3295</v>
      </c>
      <c r="G399" s="4" t="s">
        <v>833</v>
      </c>
      <c r="H399" s="4">
        <v>0</v>
      </c>
      <c r="I399" s="4">
        <v>2980</v>
      </c>
      <c r="AI399" s="4" t="s">
        <v>103</v>
      </c>
      <c r="AT399" s="5"/>
      <c r="BR399" s="5"/>
      <c r="BV399" s="5"/>
      <c r="BX399" s="4">
        <v>8</v>
      </c>
      <c r="BY399" s="4" t="s">
        <v>100</v>
      </c>
      <c r="CB399" s="4" t="s">
        <v>99</v>
      </c>
    </row>
    <row r="400" spans="1:80" ht="9.9499999999999993" customHeight="1">
      <c r="A400" s="4">
        <v>0</v>
      </c>
      <c r="B400" s="4">
        <v>0</v>
      </c>
      <c r="C400" s="4">
        <v>3249</v>
      </c>
      <c r="D400" s="4" t="s">
        <v>834</v>
      </c>
      <c r="E400" s="4" t="s">
        <v>3294</v>
      </c>
      <c r="F400" s="4" t="s">
        <v>3295</v>
      </c>
      <c r="G400" s="4" t="s">
        <v>835</v>
      </c>
      <c r="H400" s="4">
        <v>0</v>
      </c>
      <c r="I400" s="4">
        <v>2980</v>
      </c>
      <c r="AI400" s="4" t="s">
        <v>103</v>
      </c>
      <c r="AT400" s="5"/>
      <c r="BR400" s="5"/>
      <c r="BV400" s="5"/>
      <c r="BX400" s="4">
        <v>8</v>
      </c>
      <c r="BY400" s="4" t="s">
        <v>100</v>
      </c>
      <c r="CB400" s="4" t="s">
        <v>99</v>
      </c>
    </row>
    <row r="401" spans="1:80" ht="9.9499999999999993" customHeight="1">
      <c r="A401" s="4">
        <v>0</v>
      </c>
      <c r="B401" s="4">
        <v>0</v>
      </c>
      <c r="C401" s="4">
        <v>3250</v>
      </c>
      <c r="D401" s="4" t="s">
        <v>836</v>
      </c>
      <c r="E401" s="4" t="s">
        <v>3308</v>
      </c>
      <c r="F401" s="4" t="s">
        <v>3309</v>
      </c>
      <c r="G401" s="4" t="s">
        <v>837</v>
      </c>
      <c r="H401" s="4">
        <v>0</v>
      </c>
      <c r="I401" s="4">
        <v>11900</v>
      </c>
      <c r="AI401" s="4" t="s">
        <v>103</v>
      </c>
      <c r="AT401" s="5"/>
      <c r="BR401" s="5"/>
      <c r="BV401" s="5"/>
      <c r="BX401" s="4">
        <v>8</v>
      </c>
      <c r="BY401" s="4" t="s">
        <v>100</v>
      </c>
      <c r="CB401" s="4" t="s">
        <v>99</v>
      </c>
    </row>
    <row r="402" spans="1:80" ht="9.9499999999999993" customHeight="1">
      <c r="A402" s="4">
        <v>0</v>
      </c>
      <c r="B402" s="4">
        <v>0</v>
      </c>
      <c r="C402" s="4">
        <v>3251</v>
      </c>
      <c r="D402" s="4" t="s">
        <v>838</v>
      </c>
      <c r="E402" s="4" t="s">
        <v>3308</v>
      </c>
      <c r="F402" s="4" t="s">
        <v>3309</v>
      </c>
      <c r="G402" s="4" t="s">
        <v>839</v>
      </c>
      <c r="H402" s="4">
        <v>0</v>
      </c>
      <c r="I402" s="4">
        <v>26000</v>
      </c>
      <c r="AI402" s="4" t="s">
        <v>103</v>
      </c>
      <c r="AT402" s="5"/>
      <c r="BR402" s="5"/>
      <c r="BV402" s="5"/>
      <c r="BX402" s="4">
        <v>8</v>
      </c>
      <c r="BY402" s="4" t="s">
        <v>100</v>
      </c>
      <c r="CB402" s="4" t="s">
        <v>99</v>
      </c>
    </row>
    <row r="403" spans="1:80" ht="9.9499999999999993" customHeight="1">
      <c r="A403" s="4">
        <v>0</v>
      </c>
      <c r="B403" s="4">
        <v>0</v>
      </c>
      <c r="C403" s="4">
        <v>3252</v>
      </c>
      <c r="D403" s="4" t="s">
        <v>840</v>
      </c>
      <c r="E403" s="4" t="s">
        <v>3294</v>
      </c>
      <c r="F403" s="4" t="s">
        <v>3295</v>
      </c>
      <c r="G403" s="4" t="s">
        <v>841</v>
      </c>
      <c r="H403" s="4">
        <v>0</v>
      </c>
      <c r="I403" s="4">
        <v>17300</v>
      </c>
      <c r="AI403" s="4" t="s">
        <v>103</v>
      </c>
      <c r="AT403" s="5"/>
      <c r="BR403" s="5"/>
      <c r="BV403" s="5"/>
      <c r="BX403" s="4">
        <v>8</v>
      </c>
      <c r="BY403" s="4" t="s">
        <v>100</v>
      </c>
      <c r="CB403" s="4" t="s">
        <v>99</v>
      </c>
    </row>
    <row r="404" spans="1:80" ht="9.9499999999999993" customHeight="1">
      <c r="A404" s="4">
        <v>0</v>
      </c>
      <c r="B404" s="4">
        <v>0</v>
      </c>
      <c r="C404" s="4">
        <v>3253</v>
      </c>
      <c r="D404" s="4" t="s">
        <v>842</v>
      </c>
      <c r="E404" s="4" t="s">
        <v>3314</v>
      </c>
      <c r="F404" s="4" t="s">
        <v>3315</v>
      </c>
      <c r="G404" s="4" t="s">
        <v>843</v>
      </c>
      <c r="H404" s="4">
        <v>0</v>
      </c>
      <c r="I404" s="4">
        <v>3550</v>
      </c>
      <c r="AI404" s="4" t="s">
        <v>103</v>
      </c>
      <c r="AT404" s="5"/>
      <c r="BR404" s="5"/>
      <c r="BV404" s="5"/>
      <c r="BX404" s="4">
        <v>8</v>
      </c>
      <c r="BY404" s="4" t="s">
        <v>100</v>
      </c>
      <c r="CB404" s="4" t="s">
        <v>99</v>
      </c>
    </row>
    <row r="405" spans="1:80" ht="9.9499999999999993" customHeight="1">
      <c r="A405" s="4">
        <v>0</v>
      </c>
      <c r="B405" s="4">
        <v>0</v>
      </c>
      <c r="C405" s="4">
        <v>3258</v>
      </c>
      <c r="D405" s="4" t="s">
        <v>844</v>
      </c>
      <c r="E405" s="4" t="s">
        <v>3312</v>
      </c>
      <c r="F405" s="4" t="s">
        <v>3313</v>
      </c>
      <c r="G405" s="4" t="s">
        <v>845</v>
      </c>
      <c r="H405" s="4">
        <v>0</v>
      </c>
      <c r="I405" s="4">
        <v>3480</v>
      </c>
      <c r="AI405" s="4" t="s">
        <v>103</v>
      </c>
      <c r="AT405" s="5"/>
      <c r="BR405" s="5"/>
      <c r="BV405" s="5"/>
      <c r="BX405" s="4">
        <v>8</v>
      </c>
      <c r="BY405" s="4" t="s">
        <v>100</v>
      </c>
      <c r="CB405" s="4" t="s">
        <v>99</v>
      </c>
    </row>
    <row r="406" spans="1:80" ht="9.9499999999999993" customHeight="1">
      <c r="A406" s="4">
        <v>0</v>
      </c>
      <c r="B406" s="4">
        <v>0</v>
      </c>
      <c r="C406" s="4">
        <v>3260</v>
      </c>
      <c r="D406" s="4" t="s">
        <v>846</v>
      </c>
      <c r="E406" s="4" t="s">
        <v>3312</v>
      </c>
      <c r="F406" s="4" t="s">
        <v>3313</v>
      </c>
      <c r="G406" s="4" t="s">
        <v>847</v>
      </c>
      <c r="H406" s="4">
        <v>0</v>
      </c>
      <c r="I406" s="4">
        <v>4680</v>
      </c>
      <c r="AI406" s="4" t="s">
        <v>103</v>
      </c>
      <c r="AT406" s="5"/>
      <c r="BR406" s="5"/>
      <c r="BV406" s="5"/>
      <c r="BX406" s="4">
        <v>8</v>
      </c>
      <c r="BY406" s="4" t="s">
        <v>100</v>
      </c>
      <c r="CB406" s="4" t="s">
        <v>99</v>
      </c>
    </row>
    <row r="407" spans="1:80" ht="9.9499999999999993" customHeight="1">
      <c r="A407" s="4">
        <v>0</v>
      </c>
      <c r="B407" s="4">
        <v>0</v>
      </c>
      <c r="C407" s="4">
        <v>3263</v>
      </c>
      <c r="D407" s="4" t="s">
        <v>848</v>
      </c>
      <c r="E407" s="4" t="s">
        <v>3300</v>
      </c>
      <c r="F407" s="4" t="s">
        <v>3301</v>
      </c>
      <c r="G407" s="4" t="s">
        <v>849</v>
      </c>
      <c r="H407" s="4">
        <v>0</v>
      </c>
      <c r="I407" s="4">
        <v>2160</v>
      </c>
      <c r="AI407" s="4" t="s">
        <v>103</v>
      </c>
      <c r="AT407" s="5"/>
      <c r="BR407" s="5"/>
      <c r="BV407" s="5"/>
      <c r="BX407" s="4">
        <v>8</v>
      </c>
      <c r="BY407" s="4" t="s">
        <v>100</v>
      </c>
      <c r="CB407" s="4" t="s">
        <v>99</v>
      </c>
    </row>
    <row r="408" spans="1:80" ht="9.9499999999999993" customHeight="1">
      <c r="A408" s="4">
        <v>0</v>
      </c>
      <c r="B408" s="4">
        <v>0</v>
      </c>
      <c r="C408" s="4">
        <v>3281</v>
      </c>
      <c r="D408" s="4" t="s">
        <v>850</v>
      </c>
      <c r="E408" s="4" t="s">
        <v>3306</v>
      </c>
      <c r="F408" s="4" t="s">
        <v>3307</v>
      </c>
      <c r="G408" s="4" t="s">
        <v>851</v>
      </c>
      <c r="H408" s="4">
        <v>0</v>
      </c>
      <c r="I408" s="4">
        <v>1620</v>
      </c>
      <c r="AI408" s="4" t="s">
        <v>110</v>
      </c>
      <c r="AT408" s="5"/>
      <c r="BR408" s="5"/>
      <c r="BV408" s="5"/>
      <c r="BX408" s="4">
        <v>8</v>
      </c>
      <c r="BY408" s="4" t="s">
        <v>100</v>
      </c>
      <c r="CB408" s="4" t="s">
        <v>99</v>
      </c>
    </row>
    <row r="409" spans="1:80" ht="9.9499999999999993" customHeight="1">
      <c r="A409" s="4">
        <v>0</v>
      </c>
      <c r="B409" s="4">
        <v>0</v>
      </c>
      <c r="C409" s="4">
        <v>3282</v>
      </c>
      <c r="D409" s="4" t="s">
        <v>852</v>
      </c>
      <c r="E409" s="4" t="s">
        <v>3314</v>
      </c>
      <c r="F409" s="4" t="s">
        <v>3315</v>
      </c>
      <c r="G409" s="4" t="s">
        <v>853</v>
      </c>
      <c r="H409" s="4">
        <v>0</v>
      </c>
      <c r="I409" s="4">
        <v>5700</v>
      </c>
      <c r="AI409" s="4" t="s">
        <v>110</v>
      </c>
      <c r="AT409" s="5"/>
      <c r="BR409" s="5"/>
      <c r="BV409" s="5"/>
      <c r="BX409" s="4">
        <v>8</v>
      </c>
      <c r="BY409" s="4" t="s">
        <v>100</v>
      </c>
      <c r="CB409" s="4" t="s">
        <v>99</v>
      </c>
    </row>
    <row r="410" spans="1:80" ht="9.9499999999999993" customHeight="1">
      <c r="A410" s="4">
        <v>0</v>
      </c>
      <c r="B410" s="4">
        <v>0</v>
      </c>
      <c r="C410" s="4">
        <v>3319</v>
      </c>
      <c r="D410" s="4" t="s">
        <v>854</v>
      </c>
      <c r="E410" s="4" t="s">
        <v>3290</v>
      </c>
      <c r="F410" s="4" t="s">
        <v>3291</v>
      </c>
      <c r="G410" s="4" t="s">
        <v>855</v>
      </c>
      <c r="I410" s="4">
        <v>8300</v>
      </c>
      <c r="AI410" s="4" t="s">
        <v>165</v>
      </c>
      <c r="AT410" s="5"/>
      <c r="BR410" s="5"/>
      <c r="BV410" s="5"/>
      <c r="BX410" s="4">
        <v>10</v>
      </c>
      <c r="BY410" s="4" t="s">
        <v>99</v>
      </c>
      <c r="CB410" s="4" t="s">
        <v>99</v>
      </c>
    </row>
    <row r="411" spans="1:80" ht="9.9499999999999993" customHeight="1">
      <c r="A411" s="4">
        <v>0</v>
      </c>
      <c r="B411" s="4">
        <v>0</v>
      </c>
      <c r="C411" s="4">
        <v>3351</v>
      </c>
      <c r="D411" s="4" t="s">
        <v>856</v>
      </c>
      <c r="E411" s="4" t="s">
        <v>3290</v>
      </c>
      <c r="F411" s="4" t="s">
        <v>3291</v>
      </c>
      <c r="G411" s="4" t="s">
        <v>857</v>
      </c>
      <c r="H411" s="4">
        <v>0</v>
      </c>
      <c r="I411" s="4">
        <v>1980</v>
      </c>
      <c r="AI411" s="4" t="s">
        <v>162</v>
      </c>
      <c r="AT411" s="5"/>
      <c r="BR411" s="5"/>
      <c r="BV411" s="5"/>
      <c r="BX411" s="4">
        <v>10</v>
      </c>
      <c r="BY411" s="4" t="s">
        <v>99</v>
      </c>
      <c r="CB411" s="4" t="s">
        <v>99</v>
      </c>
    </row>
    <row r="412" spans="1:80" ht="9.9499999999999993" customHeight="1">
      <c r="A412" s="4">
        <v>0</v>
      </c>
      <c r="B412" s="4">
        <v>0</v>
      </c>
      <c r="C412" s="4">
        <v>3352</v>
      </c>
      <c r="D412" s="4" t="s">
        <v>858</v>
      </c>
      <c r="E412" s="4" t="s">
        <v>3308</v>
      </c>
      <c r="F412" s="4" t="s">
        <v>3309</v>
      </c>
      <c r="G412" s="4" t="s">
        <v>859</v>
      </c>
      <c r="H412" s="4">
        <v>0</v>
      </c>
      <c r="I412" s="4">
        <v>3980</v>
      </c>
      <c r="AI412" s="4" t="s">
        <v>162</v>
      </c>
      <c r="AT412" s="5"/>
      <c r="BR412" s="5"/>
      <c r="BV412" s="5"/>
      <c r="BX412" s="4">
        <v>8</v>
      </c>
      <c r="BY412" s="4" t="s">
        <v>100</v>
      </c>
      <c r="CB412" s="4" t="s">
        <v>99</v>
      </c>
    </row>
    <row r="413" spans="1:80" ht="9.9499999999999993" customHeight="1">
      <c r="A413" s="4">
        <v>0</v>
      </c>
      <c r="B413" s="4">
        <v>0</v>
      </c>
      <c r="C413" s="4">
        <v>3353</v>
      </c>
      <c r="D413" s="4" t="s">
        <v>860</v>
      </c>
      <c r="E413" s="4" t="s">
        <v>3308</v>
      </c>
      <c r="F413" s="4" t="s">
        <v>3309</v>
      </c>
      <c r="G413" s="4" t="s">
        <v>861</v>
      </c>
      <c r="H413" s="4">
        <v>0</v>
      </c>
      <c r="I413" s="4">
        <v>4290</v>
      </c>
      <c r="AI413" s="4" t="s">
        <v>162</v>
      </c>
      <c r="AT413" s="5"/>
      <c r="BR413" s="5"/>
      <c r="BV413" s="5"/>
      <c r="BX413" s="4">
        <v>8</v>
      </c>
      <c r="BY413" s="4" t="s">
        <v>100</v>
      </c>
      <c r="CB413" s="4" t="s">
        <v>99</v>
      </c>
    </row>
    <row r="414" spans="1:80" ht="9.9499999999999993" customHeight="1">
      <c r="A414" s="4">
        <v>0</v>
      </c>
      <c r="B414" s="4">
        <v>0</v>
      </c>
      <c r="C414" s="4">
        <v>3366</v>
      </c>
      <c r="D414" s="4" t="s">
        <v>862</v>
      </c>
      <c r="E414" s="4" t="s">
        <v>3320</v>
      </c>
      <c r="F414" s="4" t="s">
        <v>3321</v>
      </c>
      <c r="G414" s="4" t="s">
        <v>2786</v>
      </c>
      <c r="H414" s="4">
        <v>0</v>
      </c>
      <c r="I414" s="4">
        <v>5400</v>
      </c>
      <c r="AI414" s="4" t="s">
        <v>489</v>
      </c>
      <c r="AT414" s="5"/>
      <c r="BR414" s="5"/>
      <c r="BV414" s="5"/>
      <c r="BX414" s="4">
        <v>8</v>
      </c>
      <c r="BY414" s="4" t="s">
        <v>100</v>
      </c>
      <c r="CB414" s="4" t="s">
        <v>99</v>
      </c>
    </row>
    <row r="415" spans="1:80" ht="9.9499999999999993" customHeight="1">
      <c r="A415" s="4">
        <v>0</v>
      </c>
      <c r="B415" s="4">
        <v>0</v>
      </c>
      <c r="C415" s="4">
        <v>3376</v>
      </c>
      <c r="D415" s="4" t="s">
        <v>863</v>
      </c>
      <c r="E415" s="4" t="s">
        <v>3296</v>
      </c>
      <c r="F415" s="4" t="s">
        <v>3297</v>
      </c>
      <c r="G415" s="4" t="s">
        <v>864</v>
      </c>
      <c r="H415" s="4">
        <v>0</v>
      </c>
      <c r="I415" s="4">
        <v>3580</v>
      </c>
      <c r="AI415" s="4" t="s">
        <v>103</v>
      </c>
      <c r="AT415" s="5"/>
      <c r="BR415" s="5"/>
      <c r="BV415" s="5"/>
      <c r="BX415" s="4">
        <v>8</v>
      </c>
      <c r="BY415" s="4" t="s">
        <v>100</v>
      </c>
      <c r="CB415" s="4" t="s">
        <v>99</v>
      </c>
    </row>
    <row r="416" spans="1:80" ht="9.9499999999999993" customHeight="1">
      <c r="A416" s="4">
        <v>0</v>
      </c>
      <c r="B416" s="4">
        <v>0</v>
      </c>
      <c r="C416" s="4">
        <v>3379</v>
      </c>
      <c r="D416" s="4" t="s">
        <v>865</v>
      </c>
      <c r="E416" s="4" t="s">
        <v>3294</v>
      </c>
      <c r="F416" s="4" t="s">
        <v>3295</v>
      </c>
      <c r="G416" s="4" t="s">
        <v>866</v>
      </c>
      <c r="H416" s="4">
        <v>0</v>
      </c>
      <c r="I416" s="4">
        <v>3390</v>
      </c>
      <c r="AI416" s="4" t="s">
        <v>103</v>
      </c>
      <c r="AT416" s="5"/>
      <c r="BR416" s="5"/>
      <c r="BV416" s="5"/>
      <c r="BX416" s="4">
        <v>8</v>
      </c>
      <c r="BY416" s="4" t="s">
        <v>100</v>
      </c>
      <c r="CB416" s="4" t="s">
        <v>99</v>
      </c>
    </row>
    <row r="417" spans="1:80" ht="9.9499999999999993" customHeight="1">
      <c r="A417" s="4">
        <v>0</v>
      </c>
      <c r="B417" s="4">
        <v>0</v>
      </c>
      <c r="C417" s="4">
        <v>3382</v>
      </c>
      <c r="D417" s="4" t="s">
        <v>867</v>
      </c>
      <c r="E417" s="4" t="s">
        <v>3312</v>
      </c>
      <c r="F417" s="4" t="s">
        <v>3313</v>
      </c>
      <c r="G417" s="4" t="s">
        <v>868</v>
      </c>
      <c r="H417" s="4">
        <v>0</v>
      </c>
      <c r="I417" s="4">
        <v>3240</v>
      </c>
      <c r="AI417" s="4" t="s">
        <v>103</v>
      </c>
      <c r="AT417" s="5"/>
      <c r="BR417" s="5"/>
      <c r="BV417" s="5"/>
      <c r="BX417" s="4">
        <v>8</v>
      </c>
      <c r="BY417" s="4" t="s">
        <v>100</v>
      </c>
      <c r="CB417" s="4" t="s">
        <v>99</v>
      </c>
    </row>
    <row r="418" spans="1:80" ht="9.9499999999999993" customHeight="1">
      <c r="A418" s="4">
        <v>0</v>
      </c>
      <c r="B418" s="4">
        <v>0</v>
      </c>
      <c r="C418" s="4">
        <v>3386</v>
      </c>
      <c r="D418" s="4" t="s">
        <v>869</v>
      </c>
      <c r="E418" s="4" t="s">
        <v>3312</v>
      </c>
      <c r="F418" s="4" t="s">
        <v>3313</v>
      </c>
      <c r="G418" s="4" t="s">
        <v>870</v>
      </c>
      <c r="H418" s="4">
        <v>0</v>
      </c>
      <c r="I418" s="4">
        <v>3240</v>
      </c>
      <c r="AI418" s="4" t="s">
        <v>103</v>
      </c>
      <c r="AT418" s="5"/>
      <c r="BR418" s="5"/>
      <c r="BV418" s="5"/>
      <c r="BX418" s="4">
        <v>8</v>
      </c>
      <c r="BY418" s="4" t="s">
        <v>100</v>
      </c>
      <c r="CB418" s="4" t="s">
        <v>99</v>
      </c>
    </row>
    <row r="419" spans="1:80" ht="9.9499999999999993" customHeight="1">
      <c r="A419" s="4">
        <v>0</v>
      </c>
      <c r="B419" s="4">
        <v>0</v>
      </c>
      <c r="C419" s="4">
        <v>3387</v>
      </c>
      <c r="D419" s="4" t="s">
        <v>871</v>
      </c>
      <c r="E419" s="4" t="s">
        <v>3312</v>
      </c>
      <c r="F419" s="4" t="s">
        <v>3313</v>
      </c>
      <c r="G419" s="4" t="s">
        <v>872</v>
      </c>
      <c r="H419" s="4">
        <v>0</v>
      </c>
      <c r="I419" s="4">
        <v>5400</v>
      </c>
      <c r="AI419" s="4" t="s">
        <v>103</v>
      </c>
      <c r="AT419" s="5"/>
      <c r="BR419" s="5"/>
      <c r="BV419" s="5"/>
      <c r="BX419" s="4">
        <v>8</v>
      </c>
      <c r="BY419" s="4" t="s">
        <v>100</v>
      </c>
      <c r="CB419" s="4" t="s">
        <v>99</v>
      </c>
    </row>
    <row r="420" spans="1:80" ht="9.9499999999999993" customHeight="1">
      <c r="A420" s="4">
        <v>0</v>
      </c>
      <c r="B420" s="4">
        <v>0</v>
      </c>
      <c r="C420" s="4">
        <v>3424</v>
      </c>
      <c r="D420" s="4" t="s">
        <v>873</v>
      </c>
      <c r="E420" s="4" t="s">
        <v>3308</v>
      </c>
      <c r="F420" s="4" t="s">
        <v>3309</v>
      </c>
      <c r="G420" s="4" t="s">
        <v>874</v>
      </c>
      <c r="H420" s="4">
        <v>0</v>
      </c>
      <c r="I420" s="4">
        <v>3240</v>
      </c>
      <c r="AI420" s="4" t="s">
        <v>103</v>
      </c>
      <c r="AT420" s="5"/>
      <c r="BR420" s="5"/>
      <c r="BV420" s="5"/>
      <c r="BX420" s="4">
        <v>8</v>
      </c>
      <c r="BY420" s="4" t="s">
        <v>100</v>
      </c>
      <c r="CB420" s="4" t="s">
        <v>99</v>
      </c>
    </row>
    <row r="421" spans="1:80" ht="9.9499999999999993" customHeight="1">
      <c r="A421" s="4">
        <v>0</v>
      </c>
      <c r="B421" s="4">
        <v>0</v>
      </c>
      <c r="C421" s="4">
        <v>3425</v>
      </c>
      <c r="D421" s="4" t="s">
        <v>875</v>
      </c>
      <c r="E421" s="4" t="s">
        <v>3308</v>
      </c>
      <c r="F421" s="4" t="s">
        <v>3309</v>
      </c>
      <c r="G421" s="4" t="s">
        <v>876</v>
      </c>
      <c r="H421" s="4">
        <v>0</v>
      </c>
      <c r="I421" s="4">
        <v>3240</v>
      </c>
      <c r="AI421" s="4" t="s">
        <v>103</v>
      </c>
      <c r="AT421" s="5"/>
      <c r="BR421" s="5"/>
      <c r="BV421" s="5"/>
      <c r="BX421" s="4">
        <v>8</v>
      </c>
      <c r="BY421" s="4" t="s">
        <v>100</v>
      </c>
      <c r="CB421" s="4" t="s">
        <v>99</v>
      </c>
    </row>
    <row r="422" spans="1:80" ht="9.9499999999999993" customHeight="1">
      <c r="A422" s="4">
        <v>0</v>
      </c>
      <c r="B422" s="4">
        <v>0</v>
      </c>
      <c r="C422" s="4">
        <v>3426</v>
      </c>
      <c r="D422" s="4" t="s">
        <v>877</v>
      </c>
      <c r="E422" s="4" t="s">
        <v>3314</v>
      </c>
      <c r="F422" s="4" t="s">
        <v>3315</v>
      </c>
      <c r="G422" s="4" t="s">
        <v>878</v>
      </c>
      <c r="H422" s="4">
        <v>0</v>
      </c>
      <c r="I422" s="4">
        <v>2160</v>
      </c>
      <c r="AI422" s="4" t="s">
        <v>103</v>
      </c>
      <c r="AT422" s="5"/>
      <c r="BR422" s="5"/>
      <c r="BV422" s="5"/>
      <c r="BX422" s="4">
        <v>8</v>
      </c>
      <c r="BY422" s="4" t="s">
        <v>100</v>
      </c>
      <c r="CB422" s="4" t="s">
        <v>99</v>
      </c>
    </row>
    <row r="423" spans="1:80" ht="9.9499999999999993" customHeight="1">
      <c r="A423" s="4">
        <v>0</v>
      </c>
      <c r="B423" s="4">
        <v>0</v>
      </c>
      <c r="C423" s="4">
        <v>3427</v>
      </c>
      <c r="D423" s="4" t="s">
        <v>879</v>
      </c>
      <c r="E423" s="4" t="s">
        <v>3314</v>
      </c>
      <c r="F423" s="4" t="s">
        <v>3315</v>
      </c>
      <c r="G423" s="4" t="s">
        <v>878</v>
      </c>
      <c r="H423" s="4">
        <v>0</v>
      </c>
      <c r="I423" s="4">
        <v>3240</v>
      </c>
      <c r="AI423" s="4" t="s">
        <v>103</v>
      </c>
      <c r="AT423" s="5"/>
      <c r="BR423" s="5"/>
      <c r="BV423" s="5"/>
      <c r="BX423" s="4">
        <v>8</v>
      </c>
      <c r="BY423" s="4" t="s">
        <v>100</v>
      </c>
      <c r="CB423" s="4" t="s">
        <v>99</v>
      </c>
    </row>
    <row r="424" spans="1:80" ht="9.9499999999999993" customHeight="1">
      <c r="A424" s="4">
        <v>0</v>
      </c>
      <c r="B424" s="4">
        <v>0</v>
      </c>
      <c r="C424" s="4">
        <v>3428</v>
      </c>
      <c r="D424" s="4" t="s">
        <v>880</v>
      </c>
      <c r="E424" s="4" t="s">
        <v>3314</v>
      </c>
      <c r="F424" s="4" t="s">
        <v>3315</v>
      </c>
      <c r="G424" s="4" t="s">
        <v>881</v>
      </c>
      <c r="H424" s="4">
        <v>0</v>
      </c>
      <c r="I424" s="4">
        <v>3240</v>
      </c>
      <c r="AI424" s="4" t="s">
        <v>103</v>
      </c>
      <c r="AT424" s="5"/>
      <c r="BR424" s="5"/>
      <c r="BV424" s="5"/>
      <c r="BX424" s="4">
        <v>8</v>
      </c>
      <c r="BY424" s="4" t="s">
        <v>100</v>
      </c>
      <c r="CB424" s="4" t="s">
        <v>99</v>
      </c>
    </row>
    <row r="425" spans="1:80" ht="9.9499999999999993" customHeight="1">
      <c r="A425" s="4">
        <v>0</v>
      </c>
      <c r="B425" s="4">
        <v>0</v>
      </c>
      <c r="C425" s="4">
        <v>3429</v>
      </c>
      <c r="D425" s="4" t="s">
        <v>882</v>
      </c>
      <c r="E425" s="4" t="s">
        <v>3308</v>
      </c>
      <c r="F425" s="4" t="s">
        <v>3309</v>
      </c>
      <c r="G425" s="4" t="s">
        <v>883</v>
      </c>
      <c r="H425" s="4">
        <v>0</v>
      </c>
      <c r="I425" s="4">
        <v>3240</v>
      </c>
      <c r="AI425" s="4" t="s">
        <v>103</v>
      </c>
      <c r="AT425" s="5"/>
      <c r="BR425" s="5"/>
      <c r="BV425" s="5"/>
      <c r="BX425" s="4">
        <v>8</v>
      </c>
      <c r="BY425" s="4" t="s">
        <v>100</v>
      </c>
      <c r="CB425" s="4" t="s">
        <v>99</v>
      </c>
    </row>
    <row r="426" spans="1:80" ht="9.9499999999999993" customHeight="1">
      <c r="A426" s="4">
        <v>0</v>
      </c>
      <c r="B426" s="4">
        <v>0</v>
      </c>
      <c r="C426" s="4">
        <v>3430</v>
      </c>
      <c r="D426" s="4" t="s">
        <v>884</v>
      </c>
      <c r="E426" s="4" t="s">
        <v>3308</v>
      </c>
      <c r="F426" s="4" t="s">
        <v>3309</v>
      </c>
      <c r="G426" s="4" t="s">
        <v>885</v>
      </c>
      <c r="H426" s="4">
        <v>0</v>
      </c>
      <c r="I426" s="4">
        <v>2700</v>
      </c>
      <c r="AI426" s="4" t="s">
        <v>103</v>
      </c>
      <c r="AT426" s="5"/>
      <c r="BR426" s="5"/>
      <c r="BV426" s="5"/>
      <c r="BX426" s="4">
        <v>8</v>
      </c>
      <c r="BY426" s="4" t="s">
        <v>100</v>
      </c>
      <c r="CB426" s="4" t="s">
        <v>99</v>
      </c>
    </row>
    <row r="427" spans="1:80" ht="9.9499999999999993" customHeight="1">
      <c r="A427" s="4">
        <v>0</v>
      </c>
      <c r="B427" s="4">
        <v>0</v>
      </c>
      <c r="C427" s="4">
        <v>3431</v>
      </c>
      <c r="D427" s="4" t="s">
        <v>886</v>
      </c>
      <c r="E427" s="4" t="s">
        <v>3314</v>
      </c>
      <c r="F427" s="4" t="s">
        <v>3315</v>
      </c>
      <c r="G427" s="4" t="s">
        <v>887</v>
      </c>
      <c r="H427" s="4">
        <v>0</v>
      </c>
      <c r="I427" s="4">
        <v>4320</v>
      </c>
      <c r="AI427" s="4" t="s">
        <v>103</v>
      </c>
      <c r="AT427" s="5"/>
      <c r="BR427" s="5"/>
      <c r="BV427" s="5"/>
      <c r="BX427" s="4">
        <v>8</v>
      </c>
      <c r="BY427" s="4" t="s">
        <v>100</v>
      </c>
      <c r="CB427" s="4" t="s">
        <v>99</v>
      </c>
    </row>
    <row r="428" spans="1:80" ht="9.9499999999999993" customHeight="1">
      <c r="A428" s="4">
        <v>0</v>
      </c>
      <c r="B428" s="4">
        <v>0</v>
      </c>
      <c r="C428" s="4">
        <v>3432</v>
      </c>
      <c r="D428" s="4" t="s">
        <v>888</v>
      </c>
      <c r="E428" s="4" t="s">
        <v>3314</v>
      </c>
      <c r="F428" s="4" t="s">
        <v>3315</v>
      </c>
      <c r="G428" s="4" t="s">
        <v>887</v>
      </c>
      <c r="H428" s="4">
        <v>0</v>
      </c>
      <c r="I428" s="4">
        <v>5400</v>
      </c>
      <c r="AI428" s="4" t="s">
        <v>103</v>
      </c>
      <c r="AT428" s="5"/>
      <c r="BR428" s="5"/>
      <c r="BV428" s="5"/>
      <c r="BX428" s="4">
        <v>8</v>
      </c>
      <c r="BY428" s="4" t="s">
        <v>100</v>
      </c>
      <c r="CB428" s="4" t="s">
        <v>99</v>
      </c>
    </row>
    <row r="429" spans="1:80" ht="9.9499999999999993" customHeight="1">
      <c r="A429" s="4">
        <v>0</v>
      </c>
      <c r="B429" s="4">
        <v>0</v>
      </c>
      <c r="C429" s="4">
        <v>3439</v>
      </c>
      <c r="D429" s="4" t="s">
        <v>889</v>
      </c>
      <c r="E429" s="4" t="s">
        <v>3314</v>
      </c>
      <c r="F429" s="4" t="s">
        <v>3315</v>
      </c>
      <c r="G429" s="4" t="s">
        <v>2787</v>
      </c>
      <c r="H429" s="4">
        <v>0</v>
      </c>
      <c r="I429" s="4">
        <v>6480</v>
      </c>
      <c r="AI429" s="4" t="s">
        <v>489</v>
      </c>
      <c r="AT429" s="5"/>
      <c r="BR429" s="5"/>
      <c r="BV429" s="5"/>
      <c r="BX429" s="4">
        <v>8</v>
      </c>
      <c r="BY429" s="4" t="s">
        <v>100</v>
      </c>
      <c r="CB429" s="4" t="s">
        <v>99</v>
      </c>
    </row>
    <row r="430" spans="1:80" ht="9.9499999999999993" customHeight="1">
      <c r="A430" s="4">
        <v>0</v>
      </c>
      <c r="B430" s="4">
        <v>0</v>
      </c>
      <c r="C430" s="4">
        <v>3442</v>
      </c>
      <c r="D430" s="4" t="s">
        <v>890</v>
      </c>
      <c r="E430" s="4" t="s">
        <v>3320</v>
      </c>
      <c r="F430" s="4" t="s">
        <v>3321</v>
      </c>
      <c r="G430" s="4" t="s">
        <v>2788</v>
      </c>
      <c r="H430" s="4">
        <v>0</v>
      </c>
      <c r="I430" s="4">
        <v>3999</v>
      </c>
      <c r="AI430" s="4" t="s">
        <v>489</v>
      </c>
      <c r="AT430" s="5"/>
      <c r="BR430" s="5"/>
      <c r="BV430" s="5"/>
      <c r="BX430" s="4">
        <v>8</v>
      </c>
      <c r="BY430" s="4" t="s">
        <v>100</v>
      </c>
      <c r="CB430" s="4" t="s">
        <v>99</v>
      </c>
    </row>
    <row r="431" spans="1:80" ht="9.9499999999999993" customHeight="1">
      <c r="A431" s="4">
        <v>0</v>
      </c>
      <c r="B431" s="4">
        <v>0</v>
      </c>
      <c r="C431" s="4">
        <v>3443</v>
      </c>
      <c r="D431" s="4" t="s">
        <v>891</v>
      </c>
      <c r="E431" s="4" t="s">
        <v>3320</v>
      </c>
      <c r="F431" s="4" t="s">
        <v>3321</v>
      </c>
      <c r="G431" s="4" t="s">
        <v>2789</v>
      </c>
      <c r="H431" s="4">
        <v>0</v>
      </c>
      <c r="I431" s="4">
        <v>5880</v>
      </c>
      <c r="AI431" s="4" t="s">
        <v>489</v>
      </c>
      <c r="AT431" s="5"/>
      <c r="BR431" s="5"/>
      <c r="BV431" s="5"/>
      <c r="BX431" s="4">
        <v>8</v>
      </c>
      <c r="BY431" s="4" t="s">
        <v>100</v>
      </c>
      <c r="CB431" s="4" t="s">
        <v>99</v>
      </c>
    </row>
    <row r="432" spans="1:80" ht="9.9499999999999993" customHeight="1">
      <c r="A432" s="4">
        <v>0</v>
      </c>
      <c r="B432" s="4">
        <v>0</v>
      </c>
      <c r="C432" s="4">
        <v>3486</v>
      </c>
      <c r="D432" s="4" t="s">
        <v>892</v>
      </c>
      <c r="E432" s="4" t="s">
        <v>3294</v>
      </c>
      <c r="F432" s="4" t="s">
        <v>3295</v>
      </c>
      <c r="G432" s="4" t="s">
        <v>893</v>
      </c>
      <c r="H432" s="4">
        <v>0</v>
      </c>
      <c r="I432" s="4">
        <v>3460</v>
      </c>
      <c r="AI432" s="4" t="s">
        <v>110</v>
      </c>
      <c r="AT432" s="5"/>
      <c r="BR432" s="5"/>
      <c r="BV432" s="5"/>
      <c r="BX432" s="4">
        <v>8</v>
      </c>
      <c r="BY432" s="4" t="s">
        <v>100</v>
      </c>
      <c r="CB432" s="4" t="s">
        <v>99</v>
      </c>
    </row>
    <row r="433" spans="1:80" ht="9.9499999999999993" customHeight="1">
      <c r="A433" s="4">
        <v>0</v>
      </c>
      <c r="B433" s="4">
        <v>0</v>
      </c>
      <c r="C433" s="4">
        <v>3509</v>
      </c>
      <c r="D433" s="4" t="s">
        <v>894</v>
      </c>
      <c r="E433" s="4" t="s">
        <v>3294</v>
      </c>
      <c r="F433" s="4" t="s">
        <v>3295</v>
      </c>
      <c r="G433" s="4" t="s">
        <v>895</v>
      </c>
      <c r="H433" s="4">
        <v>0</v>
      </c>
      <c r="I433" s="4">
        <v>4320</v>
      </c>
      <c r="AI433" s="4" t="s">
        <v>110</v>
      </c>
      <c r="AT433" s="5"/>
      <c r="BR433" s="5"/>
      <c r="BV433" s="5"/>
      <c r="BX433" s="4">
        <v>8</v>
      </c>
      <c r="BY433" s="4" t="s">
        <v>100</v>
      </c>
      <c r="CB433" s="4" t="s">
        <v>99</v>
      </c>
    </row>
    <row r="434" spans="1:80" ht="9.9499999999999993" customHeight="1">
      <c r="A434" s="4">
        <v>0</v>
      </c>
      <c r="B434" s="4">
        <v>0</v>
      </c>
      <c r="C434" s="4">
        <v>3510</v>
      </c>
      <c r="D434" s="4" t="s">
        <v>896</v>
      </c>
      <c r="E434" s="4" t="s">
        <v>3308</v>
      </c>
      <c r="F434" s="4" t="s">
        <v>3309</v>
      </c>
      <c r="G434" s="4" t="s">
        <v>897</v>
      </c>
      <c r="H434" s="4">
        <v>0</v>
      </c>
      <c r="I434" s="4">
        <v>4536</v>
      </c>
      <c r="AI434" s="4" t="s">
        <v>156</v>
      </c>
      <c r="AT434" s="5"/>
      <c r="BR434" s="5"/>
      <c r="BV434" s="5"/>
      <c r="BX434" s="4">
        <v>8</v>
      </c>
      <c r="BY434" s="4" t="s">
        <v>100</v>
      </c>
      <c r="CB434" s="4" t="s">
        <v>99</v>
      </c>
    </row>
    <row r="435" spans="1:80" ht="9.9499999999999993" customHeight="1">
      <c r="A435" s="4">
        <v>0</v>
      </c>
      <c r="B435" s="4">
        <v>0</v>
      </c>
      <c r="C435" s="4">
        <v>3513</v>
      </c>
      <c r="D435" s="4" t="s">
        <v>898</v>
      </c>
      <c r="E435" s="4" t="s">
        <v>3294</v>
      </c>
      <c r="F435" s="4" t="s">
        <v>3295</v>
      </c>
      <c r="G435" s="4" t="s">
        <v>899</v>
      </c>
      <c r="H435" s="4">
        <v>0</v>
      </c>
      <c r="I435" s="4">
        <v>3456</v>
      </c>
      <c r="AI435" s="4" t="s">
        <v>103</v>
      </c>
      <c r="AT435" s="5"/>
      <c r="BR435" s="5"/>
      <c r="BV435" s="5"/>
      <c r="BX435" s="4">
        <v>8</v>
      </c>
      <c r="BY435" s="4" t="s">
        <v>100</v>
      </c>
      <c r="CB435" s="4" t="s">
        <v>99</v>
      </c>
    </row>
    <row r="436" spans="1:80" ht="9.9499999999999993" customHeight="1">
      <c r="A436" s="4">
        <v>0</v>
      </c>
      <c r="B436" s="4">
        <v>0</v>
      </c>
      <c r="C436" s="4">
        <v>3533</v>
      </c>
      <c r="D436" s="4" t="s">
        <v>900</v>
      </c>
      <c r="E436" s="4" t="s">
        <v>3322</v>
      </c>
      <c r="F436" s="4" t="s">
        <v>3323</v>
      </c>
      <c r="G436" s="4" t="s">
        <v>901</v>
      </c>
      <c r="H436" s="4">
        <v>0</v>
      </c>
      <c r="I436" s="4">
        <v>5020</v>
      </c>
      <c r="AI436" s="4" t="s">
        <v>902</v>
      </c>
      <c r="AT436" s="5"/>
      <c r="BR436" s="5"/>
      <c r="BV436" s="5"/>
      <c r="BX436" s="4">
        <v>10</v>
      </c>
      <c r="BY436" s="4" t="s">
        <v>99</v>
      </c>
      <c r="CB436" s="4" t="s">
        <v>99</v>
      </c>
    </row>
    <row r="437" spans="1:80" ht="9.9499999999999993" customHeight="1">
      <c r="A437" s="4">
        <v>0</v>
      </c>
      <c r="B437" s="4">
        <v>0</v>
      </c>
      <c r="C437" s="4">
        <v>3534</v>
      </c>
      <c r="D437" s="4" t="s">
        <v>903</v>
      </c>
      <c r="E437" s="4" t="s">
        <v>3322</v>
      </c>
      <c r="F437" s="4" t="s">
        <v>3323</v>
      </c>
      <c r="G437" s="4" t="s">
        <v>904</v>
      </c>
      <c r="H437" s="4">
        <v>0</v>
      </c>
      <c r="I437" s="4">
        <v>3830</v>
      </c>
      <c r="AI437" s="4" t="s">
        <v>905</v>
      </c>
      <c r="AT437" s="5"/>
      <c r="BR437" s="5"/>
      <c r="BV437" s="5"/>
      <c r="BX437" s="4">
        <v>10</v>
      </c>
      <c r="BY437" s="4" t="s">
        <v>99</v>
      </c>
      <c r="CB437" s="4" t="s">
        <v>99</v>
      </c>
    </row>
    <row r="438" spans="1:80" ht="9.9499999999999993" customHeight="1">
      <c r="A438" s="4">
        <v>0</v>
      </c>
      <c r="B438" s="4">
        <v>0</v>
      </c>
      <c r="C438" s="4">
        <v>3535</v>
      </c>
      <c r="D438" s="4" t="s">
        <v>906</v>
      </c>
      <c r="E438" s="4" t="s">
        <v>3322</v>
      </c>
      <c r="F438" s="4" t="s">
        <v>3323</v>
      </c>
      <c r="G438" s="4" t="s">
        <v>907</v>
      </c>
      <c r="H438" s="4">
        <v>0</v>
      </c>
      <c r="I438" s="4">
        <v>3830</v>
      </c>
      <c r="AI438" s="4" t="s">
        <v>905</v>
      </c>
      <c r="AT438" s="5"/>
      <c r="BR438" s="5"/>
      <c r="BV438" s="5"/>
      <c r="BX438" s="4">
        <v>10</v>
      </c>
      <c r="BY438" s="4" t="s">
        <v>99</v>
      </c>
      <c r="CB438" s="4" t="s">
        <v>99</v>
      </c>
    </row>
    <row r="439" spans="1:80" ht="9.9499999999999993" customHeight="1">
      <c r="A439" s="4">
        <v>0</v>
      </c>
      <c r="B439" s="4">
        <v>0</v>
      </c>
      <c r="C439" s="4">
        <v>3536</v>
      </c>
      <c r="D439" s="4" t="s">
        <v>908</v>
      </c>
      <c r="E439" s="4" t="s">
        <v>3322</v>
      </c>
      <c r="F439" s="4" t="s">
        <v>3323</v>
      </c>
      <c r="G439" s="4" t="s">
        <v>909</v>
      </c>
      <c r="H439" s="4">
        <v>0</v>
      </c>
      <c r="I439" s="4">
        <v>2900</v>
      </c>
      <c r="AI439" s="4" t="s">
        <v>905</v>
      </c>
      <c r="AT439" s="5"/>
      <c r="BR439" s="5"/>
      <c r="BV439" s="5"/>
      <c r="BX439" s="4">
        <v>10</v>
      </c>
      <c r="BY439" s="4" t="s">
        <v>99</v>
      </c>
      <c r="CB439" s="4" t="s">
        <v>99</v>
      </c>
    </row>
    <row r="440" spans="1:80" ht="9.9499999999999993" customHeight="1">
      <c r="A440" s="4">
        <v>0</v>
      </c>
      <c r="B440" s="4">
        <v>0</v>
      </c>
      <c r="C440" s="4">
        <v>3537</v>
      </c>
      <c r="D440" s="4" t="s">
        <v>910</v>
      </c>
      <c r="E440" s="4" t="s">
        <v>3322</v>
      </c>
      <c r="F440" s="4" t="s">
        <v>3323</v>
      </c>
      <c r="G440" s="4" t="s">
        <v>911</v>
      </c>
      <c r="H440" s="4">
        <v>0</v>
      </c>
      <c r="I440" s="4">
        <v>2900</v>
      </c>
      <c r="AI440" s="4" t="s">
        <v>905</v>
      </c>
      <c r="AT440" s="5"/>
      <c r="BR440" s="5"/>
      <c r="BV440" s="5"/>
      <c r="BX440" s="4">
        <v>10</v>
      </c>
      <c r="BY440" s="4" t="s">
        <v>99</v>
      </c>
      <c r="CB440" s="4" t="s">
        <v>99</v>
      </c>
    </row>
    <row r="441" spans="1:80" ht="9.9499999999999993" customHeight="1">
      <c r="A441" s="4">
        <v>0</v>
      </c>
      <c r="B441" s="4">
        <v>0</v>
      </c>
      <c r="C441" s="4">
        <v>3538</v>
      </c>
      <c r="D441" s="4" t="s">
        <v>912</v>
      </c>
      <c r="E441" s="4" t="s">
        <v>3322</v>
      </c>
      <c r="F441" s="4" t="s">
        <v>3323</v>
      </c>
      <c r="G441" s="4" t="s">
        <v>913</v>
      </c>
      <c r="H441" s="4">
        <v>0</v>
      </c>
      <c r="I441" s="4">
        <v>3100</v>
      </c>
      <c r="AI441" s="4" t="s">
        <v>905</v>
      </c>
      <c r="AT441" s="5"/>
      <c r="BR441" s="5"/>
      <c r="BV441" s="5"/>
      <c r="BX441" s="4">
        <v>10</v>
      </c>
      <c r="BY441" s="4" t="s">
        <v>99</v>
      </c>
      <c r="CB441" s="4" t="s">
        <v>99</v>
      </c>
    </row>
    <row r="442" spans="1:80" ht="9.9499999999999993" customHeight="1">
      <c r="A442" s="4">
        <v>0</v>
      </c>
      <c r="B442" s="4">
        <v>0</v>
      </c>
      <c r="C442" s="4">
        <v>3539</v>
      </c>
      <c r="D442" s="4" t="s">
        <v>914</v>
      </c>
      <c r="E442" s="4" t="s">
        <v>3322</v>
      </c>
      <c r="F442" s="4" t="s">
        <v>3323</v>
      </c>
      <c r="G442" s="4" t="s">
        <v>915</v>
      </c>
      <c r="H442" s="4">
        <v>0</v>
      </c>
      <c r="I442" s="4">
        <v>12570</v>
      </c>
      <c r="AI442" s="4" t="s">
        <v>905</v>
      </c>
      <c r="AT442" s="5"/>
      <c r="BR442" s="5"/>
      <c r="BV442" s="5"/>
      <c r="BX442" s="4">
        <v>10</v>
      </c>
      <c r="BY442" s="4" t="s">
        <v>99</v>
      </c>
      <c r="CB442" s="4" t="s">
        <v>99</v>
      </c>
    </row>
    <row r="443" spans="1:80" ht="9.9499999999999993" customHeight="1">
      <c r="A443" s="4">
        <v>0</v>
      </c>
      <c r="B443" s="4">
        <v>0</v>
      </c>
      <c r="C443" s="4">
        <v>3540</v>
      </c>
      <c r="D443" s="4" t="s">
        <v>916</v>
      </c>
      <c r="E443" s="4" t="s">
        <v>3322</v>
      </c>
      <c r="F443" s="4" t="s">
        <v>3323</v>
      </c>
      <c r="G443" s="4" t="s">
        <v>917</v>
      </c>
      <c r="H443" s="4">
        <v>0</v>
      </c>
      <c r="I443" s="4">
        <v>12570</v>
      </c>
      <c r="AI443" s="4" t="s">
        <v>905</v>
      </c>
      <c r="AT443" s="5"/>
      <c r="BR443" s="5"/>
      <c r="BV443" s="5"/>
      <c r="BX443" s="4">
        <v>10</v>
      </c>
      <c r="BY443" s="4" t="s">
        <v>99</v>
      </c>
      <c r="CB443" s="4" t="s">
        <v>99</v>
      </c>
    </row>
    <row r="444" spans="1:80" ht="9.9499999999999993" customHeight="1">
      <c r="A444" s="4">
        <v>0</v>
      </c>
      <c r="B444" s="4">
        <v>0</v>
      </c>
      <c r="C444" s="4">
        <v>3541</v>
      </c>
      <c r="D444" s="4" t="s">
        <v>918</v>
      </c>
      <c r="E444" s="4" t="s">
        <v>3322</v>
      </c>
      <c r="F444" s="4" t="s">
        <v>3323</v>
      </c>
      <c r="G444" s="4" t="s">
        <v>919</v>
      </c>
      <c r="H444" s="4">
        <v>0</v>
      </c>
      <c r="I444" s="4">
        <v>8720</v>
      </c>
      <c r="AI444" s="4" t="s">
        <v>905</v>
      </c>
      <c r="AT444" s="5"/>
      <c r="BR444" s="5"/>
      <c r="BV444" s="5"/>
      <c r="BX444" s="4">
        <v>10</v>
      </c>
      <c r="BY444" s="4" t="s">
        <v>99</v>
      </c>
      <c r="CB444" s="4" t="s">
        <v>99</v>
      </c>
    </row>
    <row r="445" spans="1:80" ht="9.9499999999999993" customHeight="1">
      <c r="A445" s="4">
        <v>0</v>
      </c>
      <c r="B445" s="4">
        <v>0</v>
      </c>
      <c r="C445" s="4">
        <v>3542</v>
      </c>
      <c r="D445" s="4" t="s">
        <v>920</v>
      </c>
      <c r="E445" s="4" t="s">
        <v>3322</v>
      </c>
      <c r="F445" s="4" t="s">
        <v>3323</v>
      </c>
      <c r="G445" s="4" t="s">
        <v>921</v>
      </c>
      <c r="H445" s="4">
        <v>0</v>
      </c>
      <c r="I445" s="4">
        <v>8720</v>
      </c>
      <c r="AI445" s="4" t="s">
        <v>905</v>
      </c>
      <c r="AT445" s="5"/>
      <c r="BR445" s="5"/>
      <c r="BV445" s="5"/>
      <c r="BX445" s="4">
        <v>10</v>
      </c>
      <c r="BY445" s="4" t="s">
        <v>99</v>
      </c>
      <c r="CB445" s="4" t="s">
        <v>99</v>
      </c>
    </row>
    <row r="446" spans="1:80" ht="9.9499999999999993" customHeight="1">
      <c r="A446" s="4">
        <v>0</v>
      </c>
      <c r="B446" s="4">
        <v>0</v>
      </c>
      <c r="C446" s="4">
        <v>3543</v>
      </c>
      <c r="D446" s="4" t="s">
        <v>922</v>
      </c>
      <c r="E446" s="4" t="s">
        <v>3322</v>
      </c>
      <c r="F446" s="4" t="s">
        <v>3323</v>
      </c>
      <c r="G446" s="4" t="s">
        <v>923</v>
      </c>
      <c r="H446" s="4">
        <v>0</v>
      </c>
      <c r="I446" s="4">
        <v>9510</v>
      </c>
      <c r="AI446" s="4" t="s">
        <v>905</v>
      </c>
      <c r="AT446" s="5"/>
      <c r="BR446" s="5"/>
      <c r="BV446" s="5"/>
      <c r="BX446" s="4">
        <v>10</v>
      </c>
      <c r="BY446" s="4" t="s">
        <v>99</v>
      </c>
      <c r="CB446" s="4" t="s">
        <v>99</v>
      </c>
    </row>
    <row r="447" spans="1:80" ht="9.9499999999999993" customHeight="1">
      <c r="A447" s="4">
        <v>0</v>
      </c>
      <c r="B447" s="4">
        <v>0</v>
      </c>
      <c r="C447" s="4">
        <v>3544</v>
      </c>
      <c r="D447" s="4" t="s">
        <v>924</v>
      </c>
      <c r="E447" s="4" t="s">
        <v>3322</v>
      </c>
      <c r="F447" s="4" t="s">
        <v>3323</v>
      </c>
      <c r="G447" s="4" t="s">
        <v>925</v>
      </c>
      <c r="H447" s="4">
        <v>0</v>
      </c>
      <c r="I447" s="4">
        <v>3520</v>
      </c>
      <c r="AI447" s="4" t="s">
        <v>902</v>
      </c>
      <c r="AT447" s="5"/>
      <c r="BR447" s="5"/>
      <c r="BV447" s="5"/>
      <c r="BX447" s="4">
        <v>10</v>
      </c>
      <c r="BY447" s="4" t="s">
        <v>99</v>
      </c>
      <c r="CB447" s="4" t="s">
        <v>99</v>
      </c>
    </row>
    <row r="448" spans="1:80" ht="9.9499999999999993" customHeight="1">
      <c r="A448" s="4">
        <v>0</v>
      </c>
      <c r="B448" s="4">
        <v>0</v>
      </c>
      <c r="C448" s="4">
        <v>3545</v>
      </c>
      <c r="D448" s="4" t="s">
        <v>926</v>
      </c>
      <c r="E448" s="4" t="s">
        <v>3322</v>
      </c>
      <c r="F448" s="4" t="s">
        <v>3323</v>
      </c>
      <c r="G448" s="4" t="s">
        <v>927</v>
      </c>
      <c r="H448" s="4">
        <v>0</v>
      </c>
      <c r="I448" s="4">
        <v>4400</v>
      </c>
      <c r="AI448" s="4" t="s">
        <v>902</v>
      </c>
      <c r="AT448" s="5"/>
      <c r="BR448" s="5"/>
      <c r="BV448" s="5"/>
      <c r="BX448" s="4">
        <v>10</v>
      </c>
      <c r="BY448" s="4" t="s">
        <v>99</v>
      </c>
      <c r="CB448" s="4" t="s">
        <v>99</v>
      </c>
    </row>
    <row r="449" spans="1:80" ht="9.9499999999999993" customHeight="1">
      <c r="A449" s="4">
        <v>0</v>
      </c>
      <c r="B449" s="4">
        <v>0</v>
      </c>
      <c r="C449" s="4">
        <v>3546</v>
      </c>
      <c r="D449" s="4" t="s">
        <v>928</v>
      </c>
      <c r="E449" s="4" t="s">
        <v>3322</v>
      </c>
      <c r="F449" s="4" t="s">
        <v>3323</v>
      </c>
      <c r="G449" s="4" t="s">
        <v>929</v>
      </c>
      <c r="H449" s="4">
        <v>0</v>
      </c>
      <c r="I449" s="4">
        <v>5170</v>
      </c>
      <c r="AI449" s="4" t="s">
        <v>902</v>
      </c>
      <c r="AT449" s="5"/>
      <c r="BR449" s="5"/>
      <c r="BV449" s="5"/>
      <c r="BX449" s="4">
        <v>10</v>
      </c>
      <c r="BY449" s="4" t="s">
        <v>99</v>
      </c>
      <c r="CB449" s="4" t="s">
        <v>99</v>
      </c>
    </row>
    <row r="450" spans="1:80" ht="9.9499999999999993" customHeight="1">
      <c r="A450" s="4">
        <v>0</v>
      </c>
      <c r="B450" s="4">
        <v>0</v>
      </c>
      <c r="C450" s="4">
        <v>3547</v>
      </c>
      <c r="D450" s="4" t="s">
        <v>930</v>
      </c>
      <c r="E450" s="4" t="s">
        <v>3322</v>
      </c>
      <c r="F450" s="4" t="s">
        <v>3323</v>
      </c>
      <c r="G450" s="4" t="s">
        <v>931</v>
      </c>
      <c r="H450" s="4">
        <v>0</v>
      </c>
      <c r="I450" s="4">
        <v>3410</v>
      </c>
      <c r="AI450" s="4" t="s">
        <v>932</v>
      </c>
      <c r="AT450" s="5"/>
      <c r="BR450" s="5"/>
      <c r="BV450" s="5"/>
      <c r="BX450" s="4">
        <v>10</v>
      </c>
      <c r="BY450" s="4" t="s">
        <v>99</v>
      </c>
      <c r="CB450" s="4" t="s">
        <v>99</v>
      </c>
    </row>
    <row r="451" spans="1:80" ht="9.9499999999999993" customHeight="1">
      <c r="A451" s="4">
        <v>0</v>
      </c>
      <c r="B451" s="4">
        <v>0</v>
      </c>
      <c r="C451" s="4">
        <v>3551</v>
      </c>
      <c r="D451" s="4" t="s">
        <v>933</v>
      </c>
      <c r="E451" s="4" t="s">
        <v>3322</v>
      </c>
      <c r="F451" s="4" t="s">
        <v>3323</v>
      </c>
      <c r="G451" s="4" t="s">
        <v>934</v>
      </c>
      <c r="H451" s="4">
        <v>0</v>
      </c>
      <c r="I451" s="4">
        <v>9570</v>
      </c>
      <c r="AI451" s="4" t="s">
        <v>902</v>
      </c>
      <c r="AT451" s="5"/>
      <c r="BR451" s="5"/>
      <c r="BV451" s="5"/>
      <c r="BX451" s="4">
        <v>10</v>
      </c>
      <c r="BY451" s="4" t="s">
        <v>99</v>
      </c>
      <c r="CB451" s="4" t="s">
        <v>99</v>
      </c>
    </row>
    <row r="452" spans="1:80" ht="9.9499999999999993" customHeight="1">
      <c r="A452" s="4">
        <v>0</v>
      </c>
      <c r="B452" s="4">
        <v>0</v>
      </c>
      <c r="C452" s="4">
        <v>3552</v>
      </c>
      <c r="D452" s="4" t="s">
        <v>935</v>
      </c>
      <c r="E452" s="4" t="s">
        <v>3322</v>
      </c>
      <c r="F452" s="4" t="s">
        <v>3323</v>
      </c>
      <c r="G452" s="4" t="s">
        <v>936</v>
      </c>
      <c r="H452" s="4">
        <v>0</v>
      </c>
      <c r="I452" s="4">
        <v>5170</v>
      </c>
      <c r="AI452" s="4" t="s">
        <v>932</v>
      </c>
      <c r="AT452" s="5"/>
      <c r="BR452" s="5"/>
      <c r="BV452" s="5"/>
      <c r="BX452" s="4">
        <v>10</v>
      </c>
      <c r="BY452" s="4" t="s">
        <v>99</v>
      </c>
      <c r="CB452" s="4" t="s">
        <v>99</v>
      </c>
    </row>
    <row r="453" spans="1:80" ht="9.9499999999999993" customHeight="1">
      <c r="A453" s="4">
        <v>0</v>
      </c>
      <c r="B453" s="4">
        <v>0</v>
      </c>
      <c r="C453" s="4">
        <v>3553</v>
      </c>
      <c r="D453" s="4" t="s">
        <v>937</v>
      </c>
      <c r="E453" s="4" t="s">
        <v>3322</v>
      </c>
      <c r="F453" s="4" t="s">
        <v>3323</v>
      </c>
      <c r="G453" s="4" t="s">
        <v>938</v>
      </c>
      <c r="H453" s="4">
        <v>0</v>
      </c>
      <c r="I453" s="4">
        <v>4070</v>
      </c>
      <c r="AI453" s="4" t="s">
        <v>932</v>
      </c>
      <c r="AT453" s="5"/>
      <c r="BR453" s="5"/>
      <c r="BV453" s="5"/>
      <c r="BX453" s="4">
        <v>10</v>
      </c>
      <c r="BY453" s="4" t="s">
        <v>99</v>
      </c>
      <c r="CB453" s="4" t="s">
        <v>99</v>
      </c>
    </row>
    <row r="454" spans="1:80" ht="9.9499999999999993" customHeight="1">
      <c r="A454" s="4">
        <v>0</v>
      </c>
      <c r="B454" s="4">
        <v>0</v>
      </c>
      <c r="C454" s="4">
        <v>3554</v>
      </c>
      <c r="D454" s="4" t="s">
        <v>939</v>
      </c>
      <c r="E454" s="4" t="s">
        <v>3296</v>
      </c>
      <c r="F454" s="4" t="s">
        <v>3297</v>
      </c>
      <c r="G454" s="4" t="s">
        <v>940</v>
      </c>
      <c r="H454" s="4">
        <v>0</v>
      </c>
      <c r="I454" s="4">
        <v>4980</v>
      </c>
      <c r="AI454" s="4" t="s">
        <v>162</v>
      </c>
      <c r="AT454" s="5"/>
      <c r="BR454" s="5"/>
      <c r="BV454" s="5"/>
      <c r="BX454" s="4">
        <v>8</v>
      </c>
      <c r="BY454" s="4" t="s">
        <v>100</v>
      </c>
      <c r="CB454" s="4" t="s">
        <v>99</v>
      </c>
    </row>
    <row r="455" spans="1:80" ht="9.9499999999999993" customHeight="1">
      <c r="A455" s="4">
        <v>0</v>
      </c>
      <c r="B455" s="4">
        <v>0</v>
      </c>
      <c r="C455" s="4">
        <v>3555</v>
      </c>
      <c r="D455" s="4" t="s">
        <v>941</v>
      </c>
      <c r="E455" s="4" t="s">
        <v>3296</v>
      </c>
      <c r="F455" s="4" t="s">
        <v>3297</v>
      </c>
      <c r="G455" s="4" t="s">
        <v>942</v>
      </c>
      <c r="H455" s="4">
        <v>0</v>
      </c>
      <c r="I455" s="4">
        <v>4980</v>
      </c>
      <c r="AI455" s="4" t="s">
        <v>162</v>
      </c>
      <c r="AT455" s="5"/>
      <c r="BR455" s="5"/>
      <c r="BV455" s="5"/>
      <c r="BX455" s="4">
        <v>8</v>
      </c>
      <c r="BY455" s="4" t="s">
        <v>100</v>
      </c>
      <c r="CB455" s="4" t="s">
        <v>99</v>
      </c>
    </row>
    <row r="456" spans="1:80" ht="9.9499999999999993" customHeight="1">
      <c r="A456" s="4">
        <v>0</v>
      </c>
      <c r="B456" s="4">
        <v>0</v>
      </c>
      <c r="C456" s="4">
        <v>3556</v>
      </c>
      <c r="D456" s="4" t="s">
        <v>943</v>
      </c>
      <c r="E456" s="4" t="s">
        <v>3296</v>
      </c>
      <c r="F456" s="4" t="s">
        <v>3297</v>
      </c>
      <c r="G456" s="4" t="s">
        <v>944</v>
      </c>
      <c r="H456" s="4">
        <v>0</v>
      </c>
      <c r="I456" s="4">
        <v>4980</v>
      </c>
      <c r="AI456" s="4" t="s">
        <v>162</v>
      </c>
      <c r="AT456" s="5"/>
      <c r="BR456" s="5"/>
      <c r="BV456" s="5"/>
      <c r="BX456" s="4">
        <v>8</v>
      </c>
      <c r="BY456" s="4" t="s">
        <v>100</v>
      </c>
      <c r="CB456" s="4" t="s">
        <v>99</v>
      </c>
    </row>
    <row r="457" spans="1:80" ht="9.9499999999999993" customHeight="1">
      <c r="A457" s="4">
        <v>0</v>
      </c>
      <c r="B457" s="4">
        <v>0</v>
      </c>
      <c r="C457" s="4">
        <v>3557</v>
      </c>
      <c r="D457" s="4" t="s">
        <v>945</v>
      </c>
      <c r="E457" s="4" t="s">
        <v>3296</v>
      </c>
      <c r="F457" s="4" t="s">
        <v>3297</v>
      </c>
      <c r="G457" s="4" t="s">
        <v>946</v>
      </c>
      <c r="H457" s="4">
        <v>0</v>
      </c>
      <c r="I457" s="4">
        <v>4980</v>
      </c>
      <c r="AI457" s="4" t="s">
        <v>162</v>
      </c>
      <c r="AT457" s="5"/>
      <c r="BR457" s="5"/>
      <c r="BV457" s="5"/>
      <c r="BX457" s="4">
        <v>8</v>
      </c>
      <c r="BY457" s="4" t="s">
        <v>100</v>
      </c>
      <c r="CB457" s="4" t="s">
        <v>99</v>
      </c>
    </row>
    <row r="458" spans="1:80" ht="9.9499999999999993" customHeight="1">
      <c r="A458" s="4">
        <v>0</v>
      </c>
      <c r="B458" s="4">
        <v>0</v>
      </c>
      <c r="C458" s="4">
        <v>3558</v>
      </c>
      <c r="D458" s="4" t="s">
        <v>947</v>
      </c>
      <c r="E458" s="4" t="s">
        <v>3296</v>
      </c>
      <c r="F458" s="4" t="s">
        <v>3297</v>
      </c>
      <c r="G458" s="4" t="s">
        <v>948</v>
      </c>
      <c r="H458" s="4">
        <v>0</v>
      </c>
      <c r="I458" s="4">
        <v>4980</v>
      </c>
      <c r="AI458" s="4" t="s">
        <v>162</v>
      </c>
      <c r="AT458" s="5"/>
      <c r="BR458" s="5"/>
      <c r="BV458" s="5"/>
      <c r="BX458" s="4">
        <v>8</v>
      </c>
      <c r="BY458" s="4" t="s">
        <v>100</v>
      </c>
      <c r="CB458" s="4" t="s">
        <v>99</v>
      </c>
    </row>
    <row r="459" spans="1:80" ht="9.9499999999999993" customHeight="1">
      <c r="A459" s="4">
        <v>0</v>
      </c>
      <c r="B459" s="4">
        <v>0</v>
      </c>
      <c r="C459" s="4">
        <v>3559</v>
      </c>
      <c r="D459" s="4" t="s">
        <v>949</v>
      </c>
      <c r="E459" s="4" t="s">
        <v>3296</v>
      </c>
      <c r="F459" s="4" t="s">
        <v>3297</v>
      </c>
      <c r="G459" s="4" t="s">
        <v>950</v>
      </c>
      <c r="H459" s="4">
        <v>0</v>
      </c>
      <c r="I459" s="4">
        <v>4980</v>
      </c>
      <c r="AI459" s="4" t="s">
        <v>162</v>
      </c>
      <c r="AT459" s="5"/>
      <c r="BR459" s="5"/>
      <c r="BV459" s="5"/>
      <c r="BX459" s="4">
        <v>8</v>
      </c>
      <c r="BY459" s="4" t="s">
        <v>100</v>
      </c>
      <c r="CB459" s="4" t="s">
        <v>99</v>
      </c>
    </row>
    <row r="460" spans="1:80" ht="9.9499999999999993" customHeight="1">
      <c r="A460" s="4">
        <v>0</v>
      </c>
      <c r="B460" s="4">
        <v>0</v>
      </c>
      <c r="C460" s="4">
        <v>3560</v>
      </c>
      <c r="D460" s="4" t="s">
        <v>951</v>
      </c>
      <c r="E460" s="4" t="s">
        <v>3296</v>
      </c>
      <c r="F460" s="4" t="s">
        <v>3297</v>
      </c>
      <c r="G460" s="4" t="s">
        <v>952</v>
      </c>
      <c r="H460" s="4">
        <v>0</v>
      </c>
      <c r="I460" s="4">
        <v>4980</v>
      </c>
      <c r="AI460" s="4" t="s">
        <v>162</v>
      </c>
      <c r="AT460" s="5"/>
      <c r="BR460" s="5"/>
      <c r="BV460" s="5"/>
      <c r="BX460" s="4">
        <v>8</v>
      </c>
      <c r="BY460" s="4" t="s">
        <v>100</v>
      </c>
      <c r="CB460" s="4" t="s">
        <v>99</v>
      </c>
    </row>
    <row r="461" spans="1:80" ht="9.9499999999999993" customHeight="1">
      <c r="A461" s="4">
        <v>0</v>
      </c>
      <c r="B461" s="4">
        <v>0</v>
      </c>
      <c r="C461" s="4">
        <v>3561</v>
      </c>
      <c r="D461" s="4" t="s">
        <v>953</v>
      </c>
      <c r="E461" s="4" t="s">
        <v>3296</v>
      </c>
      <c r="F461" s="4" t="s">
        <v>3297</v>
      </c>
      <c r="G461" s="4" t="s">
        <v>954</v>
      </c>
      <c r="H461" s="4">
        <v>0</v>
      </c>
      <c r="I461" s="4">
        <v>4980</v>
      </c>
      <c r="AI461" s="4" t="s">
        <v>162</v>
      </c>
      <c r="AT461" s="5"/>
      <c r="BR461" s="5"/>
      <c r="BV461" s="5"/>
      <c r="BX461" s="4">
        <v>8</v>
      </c>
      <c r="BY461" s="4" t="s">
        <v>100</v>
      </c>
      <c r="CB461" s="4" t="s">
        <v>99</v>
      </c>
    </row>
    <row r="462" spans="1:80" ht="9.9499999999999993" customHeight="1">
      <c r="A462" s="4">
        <v>0</v>
      </c>
      <c r="B462" s="4">
        <v>0</v>
      </c>
      <c r="C462" s="4">
        <v>3562</v>
      </c>
      <c r="D462" s="4" t="s">
        <v>955</v>
      </c>
      <c r="E462" s="4" t="s">
        <v>3296</v>
      </c>
      <c r="F462" s="4" t="s">
        <v>3297</v>
      </c>
      <c r="G462" s="4" t="s">
        <v>956</v>
      </c>
      <c r="H462" s="4">
        <v>0</v>
      </c>
      <c r="I462" s="4">
        <v>4980</v>
      </c>
      <c r="AI462" s="4" t="s">
        <v>162</v>
      </c>
      <c r="AT462" s="5"/>
      <c r="BR462" s="5"/>
      <c r="BV462" s="5"/>
      <c r="BX462" s="4">
        <v>8</v>
      </c>
      <c r="BY462" s="4" t="s">
        <v>100</v>
      </c>
      <c r="CB462" s="4" t="s">
        <v>99</v>
      </c>
    </row>
    <row r="463" spans="1:80" ht="9.9499999999999993" customHeight="1">
      <c r="A463" s="4">
        <v>0</v>
      </c>
      <c r="B463" s="4">
        <v>0</v>
      </c>
      <c r="C463" s="4">
        <v>3563</v>
      </c>
      <c r="D463" s="4" t="s">
        <v>957</v>
      </c>
      <c r="E463" s="4" t="s">
        <v>3296</v>
      </c>
      <c r="F463" s="4" t="s">
        <v>3297</v>
      </c>
      <c r="G463" s="4" t="s">
        <v>958</v>
      </c>
      <c r="H463" s="4">
        <v>0</v>
      </c>
      <c r="I463" s="4">
        <v>4980</v>
      </c>
      <c r="AI463" s="4" t="s">
        <v>162</v>
      </c>
      <c r="AT463" s="5"/>
      <c r="BR463" s="5"/>
      <c r="BV463" s="5"/>
      <c r="BX463" s="4">
        <v>8</v>
      </c>
      <c r="BY463" s="4" t="s">
        <v>100</v>
      </c>
      <c r="CB463" s="4" t="s">
        <v>99</v>
      </c>
    </row>
    <row r="464" spans="1:80" ht="9.9499999999999993" customHeight="1">
      <c r="A464" s="4">
        <v>0</v>
      </c>
      <c r="B464" s="4">
        <v>0</v>
      </c>
      <c r="C464" s="4">
        <v>3566</v>
      </c>
      <c r="D464" s="4" t="s">
        <v>959</v>
      </c>
      <c r="E464" s="4" t="s">
        <v>3304</v>
      </c>
      <c r="F464" s="4" t="s">
        <v>3305</v>
      </c>
      <c r="G464" s="4" t="s">
        <v>960</v>
      </c>
      <c r="H464" s="4">
        <v>0</v>
      </c>
      <c r="I464" s="4">
        <v>5400</v>
      </c>
      <c r="AI464" s="4" t="s">
        <v>110</v>
      </c>
      <c r="AT464" s="5"/>
      <c r="BR464" s="5"/>
      <c r="BV464" s="5"/>
      <c r="BX464" s="4">
        <v>8</v>
      </c>
      <c r="BY464" s="4" t="s">
        <v>100</v>
      </c>
      <c r="CB464" s="4" t="s">
        <v>99</v>
      </c>
    </row>
    <row r="465" spans="1:80" ht="9.9499999999999993" customHeight="1">
      <c r="A465" s="4">
        <v>0</v>
      </c>
      <c r="B465" s="4">
        <v>0</v>
      </c>
      <c r="C465" s="4">
        <v>3570</v>
      </c>
      <c r="D465" s="4" t="s">
        <v>961</v>
      </c>
      <c r="E465" s="4" t="s">
        <v>3304</v>
      </c>
      <c r="F465" s="4" t="s">
        <v>3305</v>
      </c>
      <c r="G465" s="4" t="s">
        <v>962</v>
      </c>
      <c r="H465" s="4">
        <v>0</v>
      </c>
      <c r="I465" s="4">
        <v>3240</v>
      </c>
      <c r="AI465" s="4" t="s">
        <v>110</v>
      </c>
      <c r="AT465" s="5"/>
      <c r="BR465" s="5"/>
      <c r="BV465" s="5"/>
      <c r="BX465" s="4">
        <v>8</v>
      </c>
      <c r="BY465" s="4" t="s">
        <v>100</v>
      </c>
      <c r="CB465" s="4" t="s">
        <v>99</v>
      </c>
    </row>
    <row r="466" spans="1:80" ht="9.9499999999999993" customHeight="1">
      <c r="A466" s="4">
        <v>0</v>
      </c>
      <c r="B466" s="4">
        <v>0</v>
      </c>
      <c r="C466" s="4">
        <v>3583</v>
      </c>
      <c r="D466" s="4" t="s">
        <v>963</v>
      </c>
      <c r="E466" s="4" t="s">
        <v>3302</v>
      </c>
      <c r="F466" s="4" t="s">
        <v>3303</v>
      </c>
      <c r="G466" s="4" t="s">
        <v>964</v>
      </c>
      <c r="H466" s="4">
        <v>0</v>
      </c>
      <c r="I466" s="4">
        <v>2780</v>
      </c>
      <c r="AI466" s="4" t="s">
        <v>110</v>
      </c>
      <c r="AT466" s="5"/>
      <c r="BR466" s="5"/>
      <c r="BV466" s="5"/>
      <c r="BX466" s="4">
        <v>8</v>
      </c>
      <c r="BY466" s="4" t="s">
        <v>100</v>
      </c>
      <c r="CB466" s="4" t="s">
        <v>99</v>
      </c>
    </row>
    <row r="467" spans="1:80" ht="9.9499999999999993" customHeight="1">
      <c r="A467" s="4">
        <v>0</v>
      </c>
      <c r="B467" s="4">
        <v>0</v>
      </c>
      <c r="C467" s="4">
        <v>3584</v>
      </c>
      <c r="D467" s="4" t="s">
        <v>965</v>
      </c>
      <c r="E467" s="4" t="s">
        <v>3302</v>
      </c>
      <c r="F467" s="4" t="s">
        <v>3303</v>
      </c>
      <c r="G467" s="4" t="s">
        <v>966</v>
      </c>
      <c r="H467" s="4">
        <v>0</v>
      </c>
      <c r="I467" s="4">
        <v>3240</v>
      </c>
      <c r="AI467" s="4" t="s">
        <v>110</v>
      </c>
      <c r="AT467" s="5"/>
      <c r="BR467" s="5"/>
      <c r="BV467" s="5"/>
      <c r="BX467" s="4">
        <v>8</v>
      </c>
      <c r="BY467" s="4" t="s">
        <v>100</v>
      </c>
      <c r="CB467" s="4" t="s">
        <v>99</v>
      </c>
    </row>
    <row r="468" spans="1:80" ht="9.9499999999999993" customHeight="1">
      <c r="A468" s="4">
        <v>0</v>
      </c>
      <c r="B468" s="4">
        <v>0</v>
      </c>
      <c r="C468" s="4">
        <v>3598</v>
      </c>
      <c r="D468" s="4" t="s">
        <v>969</v>
      </c>
      <c r="E468" s="4" t="s">
        <v>3300</v>
      </c>
      <c r="F468" s="4" t="s">
        <v>3301</v>
      </c>
      <c r="G468" s="4" t="s">
        <v>970</v>
      </c>
      <c r="H468" s="4">
        <v>0</v>
      </c>
      <c r="I468" s="4">
        <v>2450</v>
      </c>
      <c r="AI468" s="4" t="s">
        <v>103</v>
      </c>
      <c r="AT468" s="5"/>
      <c r="BR468" s="5"/>
      <c r="BV468" s="5"/>
      <c r="BX468" s="4">
        <v>8</v>
      </c>
      <c r="BY468" s="4" t="s">
        <v>100</v>
      </c>
      <c r="CB468" s="4" t="s">
        <v>99</v>
      </c>
    </row>
    <row r="469" spans="1:80" ht="9.9499999999999993" customHeight="1">
      <c r="A469" s="4">
        <v>0</v>
      </c>
      <c r="B469" s="4">
        <v>0</v>
      </c>
      <c r="C469" s="4">
        <v>3606</v>
      </c>
      <c r="D469" s="4" t="s">
        <v>972</v>
      </c>
      <c r="E469" s="4" t="s">
        <v>3300</v>
      </c>
      <c r="F469" s="4" t="s">
        <v>3301</v>
      </c>
      <c r="G469" s="4" t="s">
        <v>973</v>
      </c>
      <c r="H469" s="4">
        <v>0</v>
      </c>
      <c r="I469" s="4">
        <v>16800</v>
      </c>
      <c r="AI469" s="4" t="s">
        <v>103</v>
      </c>
      <c r="AT469" s="5"/>
      <c r="BR469" s="5"/>
      <c r="BV469" s="5"/>
      <c r="BX469" s="4">
        <v>8</v>
      </c>
      <c r="BY469" s="4" t="s">
        <v>100</v>
      </c>
      <c r="CB469" s="4" t="s">
        <v>99</v>
      </c>
    </row>
    <row r="470" spans="1:80" ht="9.9499999999999993" customHeight="1">
      <c r="A470" s="4">
        <v>0</v>
      </c>
      <c r="B470" s="4">
        <v>0</v>
      </c>
      <c r="C470" s="4">
        <v>3607</v>
      </c>
      <c r="D470" s="4" t="s">
        <v>974</v>
      </c>
      <c r="E470" s="4" t="s">
        <v>3300</v>
      </c>
      <c r="F470" s="4" t="s">
        <v>3301</v>
      </c>
      <c r="G470" s="4" t="s">
        <v>975</v>
      </c>
      <c r="H470" s="4">
        <v>0</v>
      </c>
      <c r="I470" s="4">
        <v>12700</v>
      </c>
      <c r="AI470" s="4" t="s">
        <v>103</v>
      </c>
      <c r="AT470" s="5"/>
      <c r="BR470" s="5"/>
      <c r="BV470" s="5"/>
      <c r="BX470" s="4">
        <v>8</v>
      </c>
      <c r="BY470" s="4" t="s">
        <v>100</v>
      </c>
      <c r="CB470" s="4" t="s">
        <v>99</v>
      </c>
    </row>
    <row r="471" spans="1:80" ht="9.9499999999999993" customHeight="1">
      <c r="A471" s="4">
        <v>0</v>
      </c>
      <c r="B471" s="4">
        <v>0</v>
      </c>
      <c r="C471" s="4">
        <v>3608</v>
      </c>
      <c r="D471" s="4" t="s">
        <v>976</v>
      </c>
      <c r="E471" s="4" t="s">
        <v>3300</v>
      </c>
      <c r="F471" s="4" t="s">
        <v>3301</v>
      </c>
      <c r="G471" s="4" t="s">
        <v>977</v>
      </c>
      <c r="H471" s="4">
        <v>0</v>
      </c>
      <c r="I471" s="4">
        <v>10650</v>
      </c>
      <c r="AI471" s="4" t="s">
        <v>103</v>
      </c>
      <c r="AT471" s="5"/>
      <c r="BR471" s="5"/>
      <c r="BV471" s="5"/>
      <c r="BX471" s="4">
        <v>8</v>
      </c>
      <c r="BY471" s="4" t="s">
        <v>100</v>
      </c>
      <c r="CB471" s="4" t="s">
        <v>99</v>
      </c>
    </row>
    <row r="472" spans="1:80" ht="9.9499999999999993" customHeight="1">
      <c r="A472" s="4">
        <v>0</v>
      </c>
      <c r="B472" s="4">
        <v>0</v>
      </c>
      <c r="C472" s="4">
        <v>3610</v>
      </c>
      <c r="D472" s="4" t="s">
        <v>978</v>
      </c>
      <c r="E472" s="4" t="s">
        <v>3308</v>
      </c>
      <c r="F472" s="4" t="s">
        <v>3309</v>
      </c>
      <c r="G472" s="4" t="s">
        <v>979</v>
      </c>
      <c r="H472" s="4">
        <v>0</v>
      </c>
      <c r="I472" s="4">
        <v>3240</v>
      </c>
      <c r="AI472" s="4" t="s">
        <v>582</v>
      </c>
      <c r="AT472" s="5"/>
      <c r="BR472" s="5"/>
      <c r="BV472" s="5"/>
      <c r="BX472" s="4">
        <v>8</v>
      </c>
      <c r="BY472" s="4" t="s">
        <v>100</v>
      </c>
      <c r="CB472" s="4" t="s">
        <v>99</v>
      </c>
    </row>
    <row r="473" spans="1:80" ht="9.9499999999999993" customHeight="1">
      <c r="A473" s="4">
        <v>0</v>
      </c>
      <c r="B473" s="4">
        <v>0</v>
      </c>
      <c r="C473" s="4">
        <v>3611</v>
      </c>
      <c r="D473" s="4" t="s">
        <v>980</v>
      </c>
      <c r="E473" s="4" t="s">
        <v>3314</v>
      </c>
      <c r="F473" s="4" t="s">
        <v>3315</v>
      </c>
      <c r="G473" s="4" t="s">
        <v>981</v>
      </c>
      <c r="H473" s="4">
        <v>0</v>
      </c>
      <c r="I473" s="4">
        <v>2160</v>
      </c>
      <c r="AI473" s="4" t="s">
        <v>582</v>
      </c>
      <c r="AT473" s="5"/>
      <c r="BR473" s="5"/>
      <c r="BV473" s="5"/>
      <c r="BX473" s="4">
        <v>8</v>
      </c>
      <c r="BY473" s="4" t="s">
        <v>100</v>
      </c>
      <c r="CB473" s="4" t="s">
        <v>99</v>
      </c>
    </row>
    <row r="474" spans="1:80" ht="9.9499999999999993" customHeight="1">
      <c r="A474" s="4">
        <v>0</v>
      </c>
      <c r="B474" s="4">
        <v>0</v>
      </c>
      <c r="C474" s="4">
        <v>3615</v>
      </c>
      <c r="D474" s="4" t="s">
        <v>982</v>
      </c>
      <c r="E474" s="4" t="s">
        <v>3304</v>
      </c>
      <c r="F474" s="4" t="s">
        <v>3305</v>
      </c>
      <c r="G474" s="4" t="s">
        <v>983</v>
      </c>
      <c r="H474" s="4">
        <v>0</v>
      </c>
      <c r="I474" s="4">
        <v>12000</v>
      </c>
      <c r="AI474" s="4" t="s">
        <v>103</v>
      </c>
      <c r="AT474" s="5"/>
      <c r="BR474" s="5"/>
      <c r="BV474" s="5"/>
      <c r="BX474" s="4">
        <v>8</v>
      </c>
      <c r="BY474" s="4" t="s">
        <v>100</v>
      </c>
      <c r="CB474" s="4" t="s">
        <v>99</v>
      </c>
    </row>
    <row r="475" spans="1:80" ht="9.9499999999999993" customHeight="1">
      <c r="A475" s="4">
        <v>0</v>
      </c>
      <c r="B475" s="4">
        <v>0</v>
      </c>
      <c r="C475" s="4">
        <v>3619</v>
      </c>
      <c r="D475" s="4" t="s">
        <v>984</v>
      </c>
      <c r="E475" s="4" t="s">
        <v>3304</v>
      </c>
      <c r="F475" s="4" t="s">
        <v>3305</v>
      </c>
      <c r="G475" s="4" t="s">
        <v>985</v>
      </c>
      <c r="H475" s="4">
        <v>0</v>
      </c>
      <c r="I475" s="4">
        <v>14800</v>
      </c>
      <c r="AI475" s="4" t="s">
        <v>103</v>
      </c>
      <c r="AT475" s="5"/>
      <c r="BR475" s="5"/>
      <c r="BV475" s="5"/>
      <c r="BX475" s="4">
        <v>8</v>
      </c>
      <c r="BY475" s="4" t="s">
        <v>100</v>
      </c>
      <c r="CB475" s="4" t="s">
        <v>99</v>
      </c>
    </row>
    <row r="476" spans="1:80" ht="9.9499999999999993" customHeight="1">
      <c r="A476" s="4">
        <v>0</v>
      </c>
      <c r="B476" s="4">
        <v>0</v>
      </c>
      <c r="C476" s="4">
        <v>3620</v>
      </c>
      <c r="D476" s="4" t="s">
        <v>986</v>
      </c>
      <c r="E476" s="4" t="s">
        <v>3304</v>
      </c>
      <c r="F476" s="4" t="s">
        <v>3305</v>
      </c>
      <c r="G476" s="4" t="s">
        <v>987</v>
      </c>
      <c r="H476" s="4">
        <v>0</v>
      </c>
      <c r="I476" s="4">
        <v>7800</v>
      </c>
      <c r="AI476" s="4" t="s">
        <v>103</v>
      </c>
      <c r="AT476" s="5"/>
      <c r="BR476" s="5"/>
      <c r="BV476" s="5"/>
      <c r="BX476" s="4">
        <v>8</v>
      </c>
      <c r="BY476" s="4" t="s">
        <v>100</v>
      </c>
      <c r="CB476" s="4" t="s">
        <v>99</v>
      </c>
    </row>
    <row r="477" spans="1:80" ht="9.9499999999999993" customHeight="1">
      <c r="A477" s="4">
        <v>0</v>
      </c>
      <c r="B477" s="4">
        <v>0</v>
      </c>
      <c r="C477" s="4">
        <v>3623</v>
      </c>
      <c r="D477" s="4" t="s">
        <v>988</v>
      </c>
      <c r="E477" s="4" t="s">
        <v>3302</v>
      </c>
      <c r="F477" s="4" t="s">
        <v>3303</v>
      </c>
      <c r="G477" s="4" t="s">
        <v>989</v>
      </c>
      <c r="H477" s="4">
        <v>0</v>
      </c>
      <c r="I477" s="4">
        <v>4860</v>
      </c>
      <c r="AI477" s="4" t="s">
        <v>110</v>
      </c>
      <c r="AT477" s="5"/>
      <c r="BR477" s="5"/>
      <c r="BV477" s="5"/>
      <c r="BX477" s="4">
        <v>8</v>
      </c>
      <c r="BY477" s="4" t="s">
        <v>100</v>
      </c>
      <c r="CB477" s="4" t="s">
        <v>99</v>
      </c>
    </row>
    <row r="478" spans="1:80" ht="9.9499999999999993" customHeight="1">
      <c r="A478" s="4">
        <v>0</v>
      </c>
      <c r="B478" s="4">
        <v>0</v>
      </c>
      <c r="C478" s="4">
        <v>3630</v>
      </c>
      <c r="D478" s="4" t="s">
        <v>990</v>
      </c>
      <c r="E478" s="4" t="s">
        <v>3320</v>
      </c>
      <c r="F478" s="4" t="s">
        <v>3321</v>
      </c>
      <c r="G478" s="4" t="s">
        <v>991</v>
      </c>
      <c r="H478" s="4">
        <v>0</v>
      </c>
      <c r="I478" s="4">
        <v>4300</v>
      </c>
      <c r="AI478" s="4" t="s">
        <v>242</v>
      </c>
      <c r="AT478" s="5"/>
      <c r="BR478" s="5"/>
      <c r="BV478" s="5"/>
      <c r="BX478" s="4">
        <v>8</v>
      </c>
      <c r="BY478" s="4" t="s">
        <v>100</v>
      </c>
      <c r="CB478" s="4" t="s">
        <v>99</v>
      </c>
    </row>
    <row r="479" spans="1:80" ht="9.9499999999999993" customHeight="1">
      <c r="A479" s="4">
        <v>0</v>
      </c>
      <c r="B479" s="4">
        <v>0</v>
      </c>
      <c r="C479" s="4">
        <v>3631</v>
      </c>
      <c r="D479" s="4" t="s">
        <v>992</v>
      </c>
      <c r="E479" s="4" t="s">
        <v>3320</v>
      </c>
      <c r="F479" s="4" t="s">
        <v>3321</v>
      </c>
      <c r="G479" s="4" t="s">
        <v>993</v>
      </c>
      <c r="H479" s="4">
        <v>0</v>
      </c>
      <c r="I479" s="4">
        <v>6700</v>
      </c>
      <c r="AI479" s="4" t="s">
        <v>242</v>
      </c>
      <c r="AT479" s="5"/>
      <c r="BR479" s="5"/>
      <c r="BV479" s="5"/>
      <c r="BX479" s="4">
        <v>8</v>
      </c>
      <c r="BY479" s="4" t="s">
        <v>100</v>
      </c>
      <c r="CB479" s="4" t="s">
        <v>99</v>
      </c>
    </row>
    <row r="480" spans="1:80" ht="9.9499999999999993" customHeight="1">
      <c r="A480" s="4">
        <v>0</v>
      </c>
      <c r="B480" s="4">
        <v>0</v>
      </c>
      <c r="C480" s="4">
        <v>3643</v>
      </c>
      <c r="D480" s="4" t="s">
        <v>994</v>
      </c>
      <c r="E480" s="4" t="s">
        <v>3292</v>
      </c>
      <c r="F480" s="4" t="s">
        <v>3293</v>
      </c>
      <c r="G480" s="4" t="s">
        <v>995</v>
      </c>
      <c r="H480" s="4">
        <v>0</v>
      </c>
      <c r="I480" s="4">
        <v>7500</v>
      </c>
      <c r="AI480" s="4" t="s">
        <v>103</v>
      </c>
      <c r="AT480" s="5"/>
      <c r="BR480" s="5"/>
      <c r="BV480" s="5"/>
      <c r="BX480" s="4">
        <v>8</v>
      </c>
      <c r="BY480" s="4" t="s">
        <v>100</v>
      </c>
      <c r="CB480" s="4" t="s">
        <v>99</v>
      </c>
    </row>
    <row r="481" spans="1:80" ht="9.9499999999999993" customHeight="1">
      <c r="A481" s="4">
        <v>0</v>
      </c>
      <c r="B481" s="4">
        <v>0</v>
      </c>
      <c r="C481" s="4">
        <v>3646</v>
      </c>
      <c r="D481" s="4" t="s">
        <v>996</v>
      </c>
      <c r="E481" s="4" t="s">
        <v>3308</v>
      </c>
      <c r="F481" s="4" t="s">
        <v>3309</v>
      </c>
      <c r="G481" s="4" t="s">
        <v>997</v>
      </c>
      <c r="H481" s="4">
        <v>0</v>
      </c>
      <c r="I481" s="4">
        <v>5180</v>
      </c>
      <c r="AI481" s="4" t="s">
        <v>198</v>
      </c>
      <c r="AT481" s="5"/>
      <c r="BR481" s="5"/>
      <c r="BV481" s="5"/>
      <c r="BX481" s="4">
        <v>8</v>
      </c>
      <c r="BY481" s="4" t="s">
        <v>100</v>
      </c>
      <c r="CB481" s="4" t="s">
        <v>99</v>
      </c>
    </row>
    <row r="482" spans="1:80" ht="9.9499999999999993" customHeight="1">
      <c r="A482" s="4">
        <v>0</v>
      </c>
      <c r="B482" s="4">
        <v>0</v>
      </c>
      <c r="C482" s="4">
        <v>3647</v>
      </c>
      <c r="D482" s="4" t="s">
        <v>998</v>
      </c>
      <c r="E482" s="4" t="s">
        <v>3308</v>
      </c>
      <c r="F482" s="4" t="s">
        <v>3309</v>
      </c>
      <c r="G482" s="4" t="s">
        <v>999</v>
      </c>
      <c r="H482" s="4">
        <v>0</v>
      </c>
      <c r="I482" s="4">
        <v>5500</v>
      </c>
      <c r="AI482" s="4" t="s">
        <v>198</v>
      </c>
      <c r="AT482" s="5"/>
      <c r="BR482" s="5"/>
      <c r="BV482" s="5"/>
      <c r="BX482" s="4">
        <v>8</v>
      </c>
      <c r="BY482" s="4" t="s">
        <v>100</v>
      </c>
      <c r="CB482" s="4" t="s">
        <v>99</v>
      </c>
    </row>
    <row r="483" spans="1:80" ht="9.9499999999999993" customHeight="1">
      <c r="A483" s="4">
        <v>0</v>
      </c>
      <c r="B483" s="4">
        <v>0</v>
      </c>
      <c r="C483" s="4">
        <v>3648</v>
      </c>
      <c r="D483" s="4" t="s">
        <v>1000</v>
      </c>
      <c r="E483" s="4" t="s">
        <v>3296</v>
      </c>
      <c r="F483" s="4" t="s">
        <v>3297</v>
      </c>
      <c r="G483" s="4" t="s">
        <v>1001</v>
      </c>
      <c r="H483" s="4">
        <v>0</v>
      </c>
      <c r="I483" s="4">
        <v>3880</v>
      </c>
      <c r="AI483" s="4" t="s">
        <v>103</v>
      </c>
      <c r="AT483" s="5"/>
      <c r="BR483" s="5"/>
      <c r="BV483" s="5"/>
      <c r="BX483" s="4">
        <v>8</v>
      </c>
      <c r="BY483" s="4" t="s">
        <v>100</v>
      </c>
      <c r="CB483" s="4" t="s">
        <v>99</v>
      </c>
    </row>
    <row r="484" spans="1:80" ht="9.9499999999999993" customHeight="1">
      <c r="A484" s="4">
        <v>0</v>
      </c>
      <c r="B484" s="4">
        <v>0</v>
      </c>
      <c r="C484" s="4">
        <v>3649</v>
      </c>
      <c r="D484" s="4" t="s">
        <v>1002</v>
      </c>
      <c r="E484" s="4" t="s">
        <v>3308</v>
      </c>
      <c r="F484" s="4" t="s">
        <v>3309</v>
      </c>
      <c r="G484" s="4" t="s">
        <v>1003</v>
      </c>
      <c r="H484" s="4">
        <v>0</v>
      </c>
      <c r="I484" s="4">
        <v>2380</v>
      </c>
      <c r="AI484" s="4" t="s">
        <v>1004</v>
      </c>
      <c r="AT484" s="5"/>
      <c r="BR484" s="5"/>
      <c r="BV484" s="5"/>
      <c r="BX484" s="4">
        <v>8</v>
      </c>
      <c r="BY484" s="4" t="s">
        <v>100</v>
      </c>
      <c r="CB484" s="4" t="s">
        <v>99</v>
      </c>
    </row>
    <row r="485" spans="1:80" ht="9.9499999999999993" customHeight="1">
      <c r="A485" s="4">
        <v>0</v>
      </c>
      <c r="B485" s="4">
        <v>0</v>
      </c>
      <c r="C485" s="4">
        <v>3650</v>
      </c>
      <c r="D485" s="4" t="s">
        <v>1005</v>
      </c>
      <c r="E485" s="4" t="s">
        <v>3308</v>
      </c>
      <c r="F485" s="4" t="s">
        <v>3309</v>
      </c>
      <c r="G485" s="4" t="s">
        <v>1006</v>
      </c>
      <c r="H485" s="4">
        <v>0</v>
      </c>
      <c r="I485" s="4">
        <v>3080</v>
      </c>
      <c r="AI485" s="4" t="s">
        <v>1004</v>
      </c>
      <c r="AT485" s="5"/>
      <c r="BR485" s="5"/>
      <c r="BV485" s="5"/>
      <c r="BX485" s="4">
        <v>8</v>
      </c>
      <c r="BY485" s="4" t="s">
        <v>100</v>
      </c>
      <c r="CB485" s="4" t="s">
        <v>99</v>
      </c>
    </row>
    <row r="486" spans="1:80" ht="9.9499999999999993" customHeight="1">
      <c r="A486" s="4">
        <v>0</v>
      </c>
      <c r="B486" s="4">
        <v>0</v>
      </c>
      <c r="C486" s="4">
        <v>3651</v>
      </c>
      <c r="D486" s="4" t="s">
        <v>1007</v>
      </c>
      <c r="E486" s="4" t="s">
        <v>3308</v>
      </c>
      <c r="F486" s="4" t="s">
        <v>3309</v>
      </c>
      <c r="G486" s="4" t="s">
        <v>1008</v>
      </c>
      <c r="H486" s="4">
        <v>0</v>
      </c>
      <c r="I486" s="4">
        <v>2380</v>
      </c>
      <c r="AI486" s="4" t="s">
        <v>1004</v>
      </c>
      <c r="AT486" s="5"/>
      <c r="BR486" s="5"/>
      <c r="BV486" s="5"/>
      <c r="BX486" s="4">
        <v>8</v>
      </c>
      <c r="BY486" s="4" t="s">
        <v>100</v>
      </c>
      <c r="CB486" s="4" t="s">
        <v>99</v>
      </c>
    </row>
    <row r="487" spans="1:80" ht="9.9499999999999993" customHeight="1">
      <c r="A487" s="4">
        <v>0</v>
      </c>
      <c r="B487" s="4">
        <v>0</v>
      </c>
      <c r="C487" s="4">
        <v>3652</v>
      </c>
      <c r="D487" s="4" t="s">
        <v>1009</v>
      </c>
      <c r="E487" s="4" t="s">
        <v>3308</v>
      </c>
      <c r="F487" s="4" t="s">
        <v>3309</v>
      </c>
      <c r="G487" s="4" t="s">
        <v>1010</v>
      </c>
      <c r="H487" s="4">
        <v>0</v>
      </c>
      <c r="I487" s="4">
        <v>3080</v>
      </c>
      <c r="AI487" s="4" t="s">
        <v>1004</v>
      </c>
      <c r="AT487" s="5"/>
      <c r="BR487" s="5"/>
      <c r="BV487" s="5"/>
      <c r="BX487" s="4">
        <v>8</v>
      </c>
      <c r="BY487" s="4" t="s">
        <v>100</v>
      </c>
      <c r="CB487" s="4" t="s">
        <v>99</v>
      </c>
    </row>
    <row r="488" spans="1:80" ht="9.9499999999999993" customHeight="1">
      <c r="A488" s="4">
        <v>0</v>
      </c>
      <c r="B488" s="4">
        <v>0</v>
      </c>
      <c r="C488" s="4">
        <v>3671</v>
      </c>
      <c r="D488" s="4" t="s">
        <v>1015</v>
      </c>
      <c r="E488" s="4" t="s">
        <v>3320</v>
      </c>
      <c r="F488" s="4" t="s">
        <v>3321</v>
      </c>
      <c r="G488" s="4" t="s">
        <v>1016</v>
      </c>
      <c r="H488" s="4">
        <v>0</v>
      </c>
      <c r="I488" s="4">
        <v>4860</v>
      </c>
      <c r="AI488" s="4" t="s">
        <v>489</v>
      </c>
      <c r="AT488" s="5"/>
      <c r="BR488" s="5"/>
      <c r="BV488" s="5"/>
      <c r="BX488" s="4">
        <v>8</v>
      </c>
      <c r="BY488" s="4" t="s">
        <v>100</v>
      </c>
      <c r="CB488" s="4" t="s">
        <v>99</v>
      </c>
    </row>
    <row r="489" spans="1:80" ht="9.9499999999999993" customHeight="1">
      <c r="A489" s="4">
        <v>0</v>
      </c>
      <c r="B489" s="4">
        <v>0</v>
      </c>
      <c r="C489" s="4">
        <v>3672</v>
      </c>
      <c r="D489" s="4" t="s">
        <v>1017</v>
      </c>
      <c r="E489" s="4" t="s">
        <v>3320</v>
      </c>
      <c r="F489" s="4" t="s">
        <v>3321</v>
      </c>
      <c r="G489" s="4" t="s">
        <v>1018</v>
      </c>
      <c r="H489" s="4">
        <v>0</v>
      </c>
      <c r="I489" s="4">
        <v>5400</v>
      </c>
      <c r="AI489" s="4" t="s">
        <v>489</v>
      </c>
      <c r="AT489" s="5"/>
      <c r="BR489" s="5"/>
      <c r="BV489" s="5"/>
      <c r="BX489" s="4">
        <v>8</v>
      </c>
      <c r="BY489" s="4" t="s">
        <v>100</v>
      </c>
      <c r="CB489" s="4" t="s">
        <v>99</v>
      </c>
    </row>
    <row r="490" spans="1:80" ht="9.9499999999999993" customHeight="1">
      <c r="A490" s="4">
        <v>0</v>
      </c>
      <c r="B490" s="4">
        <v>0</v>
      </c>
      <c r="C490" s="4">
        <v>3673</v>
      </c>
      <c r="D490" s="4" t="s">
        <v>1019</v>
      </c>
      <c r="E490" s="4" t="s">
        <v>3320</v>
      </c>
      <c r="F490" s="4" t="s">
        <v>3321</v>
      </c>
      <c r="G490" s="4" t="s">
        <v>1020</v>
      </c>
      <c r="H490" s="4">
        <v>0</v>
      </c>
      <c r="I490" s="4">
        <v>5400</v>
      </c>
      <c r="AI490" s="4" t="s">
        <v>489</v>
      </c>
      <c r="AT490" s="5"/>
      <c r="BR490" s="5"/>
      <c r="BV490" s="5"/>
      <c r="BX490" s="4">
        <v>8</v>
      </c>
      <c r="BY490" s="4" t="s">
        <v>100</v>
      </c>
      <c r="CB490" s="4" t="s">
        <v>99</v>
      </c>
    </row>
    <row r="491" spans="1:80" ht="9.9499999999999993" customHeight="1">
      <c r="A491" s="4">
        <v>0</v>
      </c>
      <c r="B491" s="4">
        <v>0</v>
      </c>
      <c r="C491" s="4">
        <v>3679</v>
      </c>
      <c r="D491" s="4" t="s">
        <v>1021</v>
      </c>
      <c r="E491" s="4" t="s">
        <v>3292</v>
      </c>
      <c r="F491" s="4" t="s">
        <v>3293</v>
      </c>
      <c r="G491" s="4" t="s">
        <v>1022</v>
      </c>
      <c r="H491" s="4">
        <v>0</v>
      </c>
      <c r="I491" s="4">
        <v>5400</v>
      </c>
      <c r="AI491" s="4" t="s">
        <v>103</v>
      </c>
      <c r="AT491" s="5"/>
      <c r="BR491" s="5"/>
      <c r="BV491" s="5"/>
      <c r="BX491" s="4">
        <v>8</v>
      </c>
      <c r="BY491" s="4" t="s">
        <v>100</v>
      </c>
      <c r="CB491" s="4" t="s">
        <v>99</v>
      </c>
    </row>
    <row r="492" spans="1:80" ht="9.9499999999999993" customHeight="1">
      <c r="A492" s="4">
        <v>0</v>
      </c>
      <c r="B492" s="4">
        <v>0</v>
      </c>
      <c r="C492" s="4">
        <v>3680</v>
      </c>
      <c r="D492" s="4" t="s">
        <v>1023</v>
      </c>
      <c r="E492" s="4" t="s">
        <v>3320</v>
      </c>
      <c r="F492" s="4" t="s">
        <v>3321</v>
      </c>
      <c r="G492" s="4" t="s">
        <v>1024</v>
      </c>
      <c r="H492" s="4">
        <v>0</v>
      </c>
      <c r="I492" s="4">
        <v>7130</v>
      </c>
      <c r="AI492" s="4" t="s">
        <v>489</v>
      </c>
      <c r="AT492" s="5"/>
      <c r="BR492" s="5"/>
      <c r="BV492" s="5"/>
      <c r="BX492" s="4">
        <v>8</v>
      </c>
      <c r="BY492" s="4" t="s">
        <v>100</v>
      </c>
      <c r="CB492" s="4" t="s">
        <v>99</v>
      </c>
    </row>
    <row r="493" spans="1:80" ht="9.9499999999999993" customHeight="1">
      <c r="A493" s="4">
        <v>0</v>
      </c>
      <c r="B493" s="4">
        <v>0</v>
      </c>
      <c r="C493" s="4">
        <v>3681</v>
      </c>
      <c r="D493" s="4" t="s">
        <v>1025</v>
      </c>
      <c r="E493" s="4" t="s">
        <v>3292</v>
      </c>
      <c r="F493" s="4" t="s">
        <v>3293</v>
      </c>
      <c r="G493" s="4" t="s">
        <v>1026</v>
      </c>
      <c r="H493" s="4">
        <v>0</v>
      </c>
      <c r="I493" s="4">
        <v>4220</v>
      </c>
      <c r="AI493" s="4" t="s">
        <v>103</v>
      </c>
      <c r="AT493" s="5"/>
      <c r="BR493" s="5"/>
      <c r="BV493" s="5"/>
      <c r="BX493" s="4">
        <v>8</v>
      </c>
      <c r="BY493" s="4" t="s">
        <v>100</v>
      </c>
      <c r="CB493" s="4" t="s">
        <v>99</v>
      </c>
    </row>
    <row r="494" spans="1:80" ht="9.9499999999999993" customHeight="1">
      <c r="A494" s="4">
        <v>0</v>
      </c>
      <c r="B494" s="4">
        <v>0</v>
      </c>
      <c r="C494" s="4">
        <v>3682</v>
      </c>
      <c r="D494" s="4" t="s">
        <v>1027</v>
      </c>
      <c r="E494" s="4" t="s">
        <v>3292</v>
      </c>
      <c r="F494" s="4" t="s">
        <v>3293</v>
      </c>
      <c r="G494" s="4" t="s">
        <v>1028</v>
      </c>
      <c r="H494" s="4">
        <v>0</v>
      </c>
      <c r="I494" s="4">
        <v>6270</v>
      </c>
      <c r="AI494" s="4" t="s">
        <v>103</v>
      </c>
      <c r="AT494" s="5"/>
      <c r="BR494" s="5"/>
      <c r="BV494" s="5"/>
      <c r="BX494" s="4">
        <v>8</v>
      </c>
      <c r="BY494" s="4" t="s">
        <v>100</v>
      </c>
      <c r="CB494" s="4" t="s">
        <v>99</v>
      </c>
    </row>
    <row r="495" spans="1:80" ht="9.9499999999999993" customHeight="1">
      <c r="A495" s="4">
        <v>0</v>
      </c>
      <c r="B495" s="4">
        <v>0</v>
      </c>
      <c r="C495" s="4">
        <v>3684</v>
      </c>
      <c r="D495" s="4" t="s">
        <v>1029</v>
      </c>
      <c r="E495" s="4" t="s">
        <v>3292</v>
      </c>
      <c r="F495" s="4" t="s">
        <v>3293</v>
      </c>
      <c r="G495" s="4" t="s">
        <v>1030</v>
      </c>
      <c r="H495" s="4">
        <v>0</v>
      </c>
      <c r="I495" s="4">
        <v>5980</v>
      </c>
      <c r="AI495" s="4" t="s">
        <v>103</v>
      </c>
      <c r="AT495" s="5"/>
      <c r="BR495" s="5"/>
      <c r="BV495" s="5"/>
      <c r="BX495" s="4">
        <v>8</v>
      </c>
      <c r="BY495" s="4" t="s">
        <v>100</v>
      </c>
      <c r="CB495" s="4" t="s">
        <v>99</v>
      </c>
    </row>
    <row r="496" spans="1:80" ht="9.9499999999999993" customHeight="1">
      <c r="A496" s="4">
        <v>0</v>
      </c>
      <c r="B496" s="4">
        <v>0</v>
      </c>
      <c r="C496" s="4">
        <v>3687</v>
      </c>
      <c r="D496" s="4" t="s">
        <v>1031</v>
      </c>
      <c r="E496" s="4" t="s">
        <v>3300</v>
      </c>
      <c r="F496" s="4" t="s">
        <v>3301</v>
      </c>
      <c r="G496" s="4" t="s">
        <v>1032</v>
      </c>
      <c r="H496" s="4">
        <v>0</v>
      </c>
      <c r="I496" s="4">
        <v>4100</v>
      </c>
      <c r="AI496" s="4" t="s">
        <v>103</v>
      </c>
      <c r="AT496" s="5"/>
      <c r="BR496" s="5"/>
      <c r="BV496" s="5"/>
      <c r="BX496" s="4">
        <v>8</v>
      </c>
      <c r="BY496" s="4" t="s">
        <v>100</v>
      </c>
      <c r="CB496" s="4" t="s">
        <v>99</v>
      </c>
    </row>
    <row r="497" spans="1:80" ht="9.9499999999999993" customHeight="1">
      <c r="A497" s="4">
        <v>0</v>
      </c>
      <c r="B497" s="4">
        <v>0</v>
      </c>
      <c r="C497" s="4">
        <v>3695</v>
      </c>
      <c r="D497" s="4" t="s">
        <v>1033</v>
      </c>
      <c r="E497" s="4" t="s">
        <v>3302</v>
      </c>
      <c r="F497" s="4" t="s">
        <v>3303</v>
      </c>
      <c r="G497" s="4" t="s">
        <v>1034</v>
      </c>
      <c r="H497" s="4">
        <v>0</v>
      </c>
      <c r="I497" s="4">
        <v>4320</v>
      </c>
      <c r="AI497" s="4" t="s">
        <v>103</v>
      </c>
      <c r="AT497" s="5"/>
      <c r="BR497" s="5"/>
      <c r="BV497" s="5"/>
      <c r="BX497" s="4">
        <v>8</v>
      </c>
      <c r="BY497" s="4" t="s">
        <v>100</v>
      </c>
      <c r="CB497" s="4" t="s">
        <v>99</v>
      </c>
    </row>
    <row r="498" spans="1:80" ht="9.9499999999999993" customHeight="1">
      <c r="A498" s="4">
        <v>0</v>
      </c>
      <c r="B498" s="4">
        <v>0</v>
      </c>
      <c r="C498" s="4">
        <v>3696</v>
      </c>
      <c r="D498" s="4" t="s">
        <v>1035</v>
      </c>
      <c r="E498" s="4" t="s">
        <v>3308</v>
      </c>
      <c r="F498" s="4" t="s">
        <v>3309</v>
      </c>
      <c r="G498" s="4" t="s">
        <v>1036</v>
      </c>
      <c r="H498" s="4">
        <v>0</v>
      </c>
      <c r="I498" s="4">
        <v>4280</v>
      </c>
      <c r="AI498" s="4" t="s">
        <v>103</v>
      </c>
      <c r="AT498" s="5"/>
      <c r="BR498" s="5"/>
      <c r="BV498" s="5"/>
      <c r="BX498" s="4">
        <v>8</v>
      </c>
      <c r="BY498" s="4" t="s">
        <v>100</v>
      </c>
      <c r="CB498" s="4" t="s">
        <v>99</v>
      </c>
    </row>
    <row r="499" spans="1:80" ht="9.9499999999999993" customHeight="1">
      <c r="A499" s="4">
        <v>0</v>
      </c>
      <c r="B499" s="4">
        <v>0</v>
      </c>
      <c r="C499" s="4">
        <v>3698</v>
      </c>
      <c r="D499" s="4" t="s">
        <v>1037</v>
      </c>
      <c r="E499" s="4" t="s">
        <v>3308</v>
      </c>
      <c r="F499" s="4" t="s">
        <v>3309</v>
      </c>
      <c r="G499" s="4" t="s">
        <v>1038</v>
      </c>
      <c r="H499" s="4">
        <v>0</v>
      </c>
      <c r="I499" s="4">
        <v>6580</v>
      </c>
      <c r="AI499" s="4" t="s">
        <v>103</v>
      </c>
      <c r="AT499" s="5"/>
      <c r="BR499" s="5"/>
      <c r="BV499" s="5"/>
      <c r="BX499" s="4">
        <v>8</v>
      </c>
      <c r="BY499" s="4" t="s">
        <v>100</v>
      </c>
      <c r="CB499" s="4" t="s">
        <v>99</v>
      </c>
    </row>
    <row r="500" spans="1:80" ht="9.9499999999999993" customHeight="1">
      <c r="A500" s="4">
        <v>0</v>
      </c>
      <c r="B500" s="4">
        <v>0</v>
      </c>
      <c r="C500" s="4">
        <v>3699</v>
      </c>
      <c r="D500" s="4" t="s">
        <v>1039</v>
      </c>
      <c r="E500" s="4" t="s">
        <v>3308</v>
      </c>
      <c r="F500" s="4" t="s">
        <v>3309</v>
      </c>
      <c r="G500" s="4" t="s">
        <v>1040</v>
      </c>
      <c r="H500" s="4">
        <v>0</v>
      </c>
      <c r="I500" s="4">
        <v>4320</v>
      </c>
      <c r="AI500" s="4" t="s">
        <v>103</v>
      </c>
      <c r="AT500" s="5"/>
      <c r="BR500" s="5"/>
      <c r="BV500" s="5"/>
      <c r="BX500" s="4">
        <v>8</v>
      </c>
      <c r="BY500" s="4" t="s">
        <v>100</v>
      </c>
      <c r="CB500" s="4" t="s">
        <v>99</v>
      </c>
    </row>
    <row r="501" spans="1:80" ht="9.9499999999999993" customHeight="1">
      <c r="A501" s="4">
        <v>0</v>
      </c>
      <c r="B501" s="4">
        <v>0</v>
      </c>
      <c r="C501" s="4">
        <v>3701</v>
      </c>
      <c r="D501" s="4" t="s">
        <v>1041</v>
      </c>
      <c r="E501" s="4" t="s">
        <v>3304</v>
      </c>
      <c r="F501" s="4" t="s">
        <v>3305</v>
      </c>
      <c r="G501" s="4" t="s">
        <v>1042</v>
      </c>
      <c r="H501" s="4">
        <v>0</v>
      </c>
      <c r="I501" s="4">
        <v>5400</v>
      </c>
      <c r="AI501" s="4" t="s">
        <v>103</v>
      </c>
      <c r="AT501" s="5"/>
      <c r="BR501" s="5"/>
      <c r="BV501" s="5"/>
      <c r="BX501" s="4">
        <v>8</v>
      </c>
      <c r="BY501" s="4" t="s">
        <v>100</v>
      </c>
      <c r="CB501" s="4" t="s">
        <v>99</v>
      </c>
    </row>
    <row r="502" spans="1:80" ht="9.9499999999999993" customHeight="1">
      <c r="A502" s="4">
        <v>0</v>
      </c>
      <c r="B502" s="4">
        <v>0</v>
      </c>
      <c r="C502" s="4">
        <v>3702</v>
      </c>
      <c r="D502" s="4" t="s">
        <v>1043</v>
      </c>
      <c r="E502" s="4" t="s">
        <v>3304</v>
      </c>
      <c r="F502" s="4" t="s">
        <v>3305</v>
      </c>
      <c r="G502" s="4" t="s">
        <v>1044</v>
      </c>
      <c r="H502" s="4">
        <v>0</v>
      </c>
      <c r="I502" s="4">
        <v>5400</v>
      </c>
      <c r="AI502" s="4" t="s">
        <v>103</v>
      </c>
      <c r="AT502" s="5"/>
      <c r="BR502" s="5"/>
      <c r="BV502" s="5"/>
      <c r="BX502" s="4">
        <v>8</v>
      </c>
      <c r="BY502" s="4" t="s">
        <v>100</v>
      </c>
      <c r="CB502" s="4" t="s">
        <v>99</v>
      </c>
    </row>
    <row r="503" spans="1:80" ht="9.9499999999999993" customHeight="1">
      <c r="A503" s="4">
        <v>0</v>
      </c>
      <c r="B503" s="4">
        <v>0</v>
      </c>
      <c r="C503" s="4">
        <v>3710</v>
      </c>
      <c r="D503" s="4" t="s">
        <v>1045</v>
      </c>
      <c r="E503" s="4" t="s">
        <v>3302</v>
      </c>
      <c r="F503" s="4" t="s">
        <v>3303</v>
      </c>
      <c r="G503" s="4" t="s">
        <v>1046</v>
      </c>
      <c r="H503" s="4">
        <v>0</v>
      </c>
      <c r="I503" s="4">
        <v>5400</v>
      </c>
      <c r="AI503" s="4" t="s">
        <v>103</v>
      </c>
      <c r="AT503" s="5"/>
      <c r="BR503" s="5"/>
      <c r="BV503" s="5"/>
      <c r="BX503" s="4">
        <v>8</v>
      </c>
      <c r="BY503" s="4" t="s">
        <v>100</v>
      </c>
      <c r="CB503" s="4" t="s">
        <v>99</v>
      </c>
    </row>
    <row r="504" spans="1:80" ht="9.9499999999999993" customHeight="1">
      <c r="A504" s="4">
        <v>0</v>
      </c>
      <c r="B504" s="4">
        <v>0</v>
      </c>
      <c r="C504" s="4">
        <v>3711</v>
      </c>
      <c r="D504" s="4" t="s">
        <v>1047</v>
      </c>
      <c r="E504" s="4" t="s">
        <v>3312</v>
      </c>
      <c r="F504" s="4" t="s">
        <v>3313</v>
      </c>
      <c r="G504" s="4" t="s">
        <v>1048</v>
      </c>
      <c r="H504" s="4">
        <v>0</v>
      </c>
      <c r="I504" s="4">
        <v>5440</v>
      </c>
      <c r="AI504" s="4" t="s">
        <v>103</v>
      </c>
      <c r="AT504" s="5"/>
      <c r="BR504" s="5"/>
      <c r="BV504" s="5"/>
      <c r="BX504" s="4">
        <v>8</v>
      </c>
      <c r="BY504" s="4" t="s">
        <v>100</v>
      </c>
      <c r="CB504" s="4" t="s">
        <v>99</v>
      </c>
    </row>
    <row r="505" spans="1:80" ht="9.9499999999999993" customHeight="1">
      <c r="A505" s="4">
        <v>0</v>
      </c>
      <c r="B505" s="4">
        <v>0</v>
      </c>
      <c r="C505" s="4">
        <v>3712</v>
      </c>
      <c r="D505" s="4" t="s">
        <v>1049</v>
      </c>
      <c r="E505" s="4" t="s">
        <v>3302</v>
      </c>
      <c r="F505" s="4" t="s">
        <v>3303</v>
      </c>
      <c r="G505" s="4" t="s">
        <v>1050</v>
      </c>
      <c r="H505" s="4">
        <v>0</v>
      </c>
      <c r="I505" s="4">
        <v>3300</v>
      </c>
      <c r="AI505" s="4" t="s">
        <v>103</v>
      </c>
      <c r="AT505" s="5"/>
      <c r="BR505" s="5"/>
      <c r="BV505" s="5"/>
      <c r="BX505" s="4">
        <v>8</v>
      </c>
      <c r="BY505" s="4" t="s">
        <v>100</v>
      </c>
      <c r="CB505" s="4" t="s">
        <v>99</v>
      </c>
    </row>
    <row r="506" spans="1:80" ht="9.9499999999999993" customHeight="1">
      <c r="A506" s="4">
        <v>0</v>
      </c>
      <c r="B506" s="4">
        <v>0</v>
      </c>
      <c r="C506" s="4">
        <v>3713</v>
      </c>
      <c r="D506" s="4" t="s">
        <v>1051</v>
      </c>
      <c r="E506" s="4" t="s">
        <v>3302</v>
      </c>
      <c r="F506" s="4" t="s">
        <v>3303</v>
      </c>
      <c r="G506" s="4" t="s">
        <v>1052</v>
      </c>
      <c r="H506" s="4">
        <v>0</v>
      </c>
      <c r="I506" s="4">
        <v>3300</v>
      </c>
      <c r="AI506" s="4" t="s">
        <v>103</v>
      </c>
      <c r="AT506" s="5"/>
      <c r="BR506" s="5"/>
      <c r="BV506" s="5"/>
      <c r="BX506" s="4">
        <v>8</v>
      </c>
      <c r="BY506" s="4" t="s">
        <v>100</v>
      </c>
      <c r="CB506" s="4" t="s">
        <v>99</v>
      </c>
    </row>
    <row r="507" spans="1:80" ht="9.9499999999999993" customHeight="1">
      <c r="A507" s="4">
        <v>0</v>
      </c>
      <c r="B507" s="4">
        <v>0</v>
      </c>
      <c r="C507" s="4">
        <v>3715</v>
      </c>
      <c r="D507" s="4" t="s">
        <v>1053</v>
      </c>
      <c r="E507" s="4" t="s">
        <v>3296</v>
      </c>
      <c r="F507" s="4" t="s">
        <v>3297</v>
      </c>
      <c r="G507" s="4" t="s">
        <v>1054</v>
      </c>
      <c r="H507" s="4">
        <v>0</v>
      </c>
      <c r="I507" s="4">
        <v>3570</v>
      </c>
      <c r="AI507" s="4" t="s">
        <v>103</v>
      </c>
      <c r="AT507" s="5"/>
      <c r="BR507" s="5"/>
      <c r="BV507" s="5"/>
      <c r="BX507" s="4">
        <v>8</v>
      </c>
      <c r="BY507" s="4" t="s">
        <v>100</v>
      </c>
      <c r="CB507" s="4" t="s">
        <v>99</v>
      </c>
    </row>
    <row r="508" spans="1:80" ht="9.9499999999999993" customHeight="1">
      <c r="A508" s="4">
        <v>0</v>
      </c>
      <c r="B508" s="4">
        <v>0</v>
      </c>
      <c r="C508" s="4">
        <v>3716</v>
      </c>
      <c r="D508" s="4" t="s">
        <v>1055</v>
      </c>
      <c r="E508" s="4" t="s">
        <v>3296</v>
      </c>
      <c r="F508" s="4" t="s">
        <v>3297</v>
      </c>
      <c r="G508" s="4" t="s">
        <v>1056</v>
      </c>
      <c r="H508" s="4">
        <v>0</v>
      </c>
      <c r="I508" s="4">
        <v>3390</v>
      </c>
      <c r="AI508" s="4" t="s">
        <v>103</v>
      </c>
      <c r="AT508" s="5"/>
      <c r="BR508" s="5"/>
      <c r="BV508" s="5"/>
      <c r="BX508" s="4">
        <v>8</v>
      </c>
      <c r="BY508" s="4" t="s">
        <v>100</v>
      </c>
      <c r="CB508" s="4" t="s">
        <v>99</v>
      </c>
    </row>
    <row r="509" spans="1:80" ht="9.9499999999999993" customHeight="1">
      <c r="A509" s="4">
        <v>0</v>
      </c>
      <c r="B509" s="4">
        <v>0</v>
      </c>
      <c r="C509" s="4">
        <v>3718</v>
      </c>
      <c r="D509" s="4" t="s">
        <v>1057</v>
      </c>
      <c r="E509" s="4" t="s">
        <v>3312</v>
      </c>
      <c r="F509" s="4" t="s">
        <v>3313</v>
      </c>
      <c r="G509" s="4" t="s">
        <v>1058</v>
      </c>
      <c r="H509" s="4">
        <v>0</v>
      </c>
      <c r="I509" s="4">
        <v>3240</v>
      </c>
      <c r="AI509" s="4" t="s">
        <v>103</v>
      </c>
      <c r="AT509" s="5"/>
      <c r="BR509" s="5"/>
      <c r="BV509" s="5"/>
      <c r="BX509" s="4">
        <v>8</v>
      </c>
      <c r="BY509" s="4" t="s">
        <v>100</v>
      </c>
      <c r="CB509" s="4" t="s">
        <v>99</v>
      </c>
    </row>
    <row r="510" spans="1:80" ht="9.9499999999999993" customHeight="1">
      <c r="A510" s="4">
        <v>0</v>
      </c>
      <c r="B510" s="4">
        <v>0</v>
      </c>
      <c r="C510" s="4">
        <v>3723</v>
      </c>
      <c r="D510" s="4" t="s">
        <v>1059</v>
      </c>
      <c r="E510" s="4" t="s">
        <v>3300</v>
      </c>
      <c r="F510" s="4" t="s">
        <v>3301</v>
      </c>
      <c r="G510" s="4" t="s">
        <v>1060</v>
      </c>
      <c r="H510" s="4">
        <v>0</v>
      </c>
      <c r="I510" s="4">
        <v>3240</v>
      </c>
      <c r="AI510" s="4" t="s">
        <v>103</v>
      </c>
      <c r="AT510" s="5"/>
      <c r="BR510" s="5"/>
      <c r="BV510" s="5"/>
      <c r="BX510" s="4">
        <v>8</v>
      </c>
      <c r="BY510" s="4" t="s">
        <v>100</v>
      </c>
      <c r="CB510" s="4" t="s">
        <v>99</v>
      </c>
    </row>
    <row r="511" spans="1:80" ht="9.9499999999999993" customHeight="1">
      <c r="A511" s="4">
        <v>0</v>
      </c>
      <c r="B511" s="4">
        <v>0</v>
      </c>
      <c r="C511" s="4">
        <v>3724</v>
      </c>
      <c r="D511" s="4" t="s">
        <v>1061</v>
      </c>
      <c r="E511" s="4" t="s">
        <v>3308</v>
      </c>
      <c r="F511" s="4" t="s">
        <v>3309</v>
      </c>
      <c r="G511" s="4" t="s">
        <v>1062</v>
      </c>
      <c r="H511" s="4">
        <v>0</v>
      </c>
      <c r="I511" s="4">
        <v>3580</v>
      </c>
      <c r="AI511" s="4" t="s">
        <v>103</v>
      </c>
      <c r="AT511" s="5"/>
      <c r="BR511" s="5"/>
      <c r="BV511" s="5"/>
      <c r="BX511" s="4">
        <v>8</v>
      </c>
      <c r="BY511" s="4" t="s">
        <v>100</v>
      </c>
      <c r="CB511" s="4" t="s">
        <v>99</v>
      </c>
    </row>
    <row r="512" spans="1:80" ht="9.9499999999999993" customHeight="1">
      <c r="A512" s="4">
        <v>0</v>
      </c>
      <c r="B512" s="4">
        <v>0</v>
      </c>
      <c r="C512" s="4">
        <v>3727</v>
      </c>
      <c r="D512" s="4" t="s">
        <v>1063</v>
      </c>
      <c r="E512" s="4" t="s">
        <v>3320</v>
      </c>
      <c r="F512" s="4" t="s">
        <v>3321</v>
      </c>
      <c r="G512" s="4" t="s">
        <v>1064</v>
      </c>
      <c r="H512" s="4">
        <v>0</v>
      </c>
      <c r="I512" s="4">
        <v>4320</v>
      </c>
      <c r="AI512" s="4" t="s">
        <v>1065</v>
      </c>
      <c r="AT512" s="5"/>
      <c r="BR512" s="5"/>
      <c r="BV512" s="5"/>
      <c r="BX512" s="4">
        <v>8</v>
      </c>
      <c r="BY512" s="4" t="s">
        <v>100</v>
      </c>
      <c r="CB512" s="4" t="s">
        <v>99</v>
      </c>
    </row>
    <row r="513" spans="1:80" ht="9.9499999999999993" customHeight="1">
      <c r="A513" s="4">
        <v>0</v>
      </c>
      <c r="B513" s="4">
        <v>0</v>
      </c>
      <c r="C513" s="4">
        <v>3729</v>
      </c>
      <c r="D513" s="4" t="s">
        <v>1066</v>
      </c>
      <c r="E513" s="4" t="s">
        <v>3292</v>
      </c>
      <c r="F513" s="4" t="s">
        <v>3293</v>
      </c>
      <c r="G513" s="4" t="s">
        <v>152</v>
      </c>
      <c r="H513" s="4">
        <v>0</v>
      </c>
      <c r="I513" s="4">
        <v>8640</v>
      </c>
      <c r="AI513" s="4" t="s">
        <v>110</v>
      </c>
      <c r="AT513" s="5"/>
      <c r="BR513" s="5"/>
      <c r="BV513" s="5"/>
      <c r="BX513" s="4">
        <v>8</v>
      </c>
      <c r="BY513" s="4" t="s">
        <v>100</v>
      </c>
      <c r="CB513" s="4" t="s">
        <v>99</v>
      </c>
    </row>
    <row r="514" spans="1:80" ht="9.9499999999999993" customHeight="1">
      <c r="A514" s="4">
        <v>0</v>
      </c>
      <c r="B514" s="4">
        <v>0</v>
      </c>
      <c r="C514" s="4">
        <v>3731</v>
      </c>
      <c r="D514" s="4" t="s">
        <v>1067</v>
      </c>
      <c r="E514" s="4" t="s">
        <v>3320</v>
      </c>
      <c r="F514" s="4" t="s">
        <v>3321</v>
      </c>
      <c r="G514" s="4" t="s">
        <v>1068</v>
      </c>
      <c r="H514" s="4">
        <v>0</v>
      </c>
      <c r="I514" s="4">
        <v>4480</v>
      </c>
      <c r="AI514" s="4" t="s">
        <v>1069</v>
      </c>
      <c r="AT514" s="5"/>
      <c r="BR514" s="5"/>
      <c r="BV514" s="5"/>
      <c r="BX514" s="4">
        <v>8</v>
      </c>
      <c r="BY514" s="4" t="s">
        <v>100</v>
      </c>
      <c r="CB514" s="4" t="s">
        <v>99</v>
      </c>
    </row>
    <row r="515" spans="1:80" ht="9.9499999999999993" customHeight="1">
      <c r="A515" s="4">
        <v>0</v>
      </c>
      <c r="B515" s="4">
        <v>0</v>
      </c>
      <c r="C515" s="4">
        <v>3804</v>
      </c>
      <c r="D515" s="4" t="s">
        <v>1070</v>
      </c>
      <c r="E515" s="4" t="s">
        <v>3308</v>
      </c>
      <c r="F515" s="4" t="s">
        <v>3309</v>
      </c>
      <c r="G515" s="4" t="s">
        <v>1071</v>
      </c>
      <c r="H515" s="4">
        <v>0</v>
      </c>
      <c r="I515" s="4">
        <v>3680</v>
      </c>
      <c r="AI515" s="4" t="s">
        <v>110</v>
      </c>
      <c r="AT515" s="5"/>
      <c r="BR515" s="5"/>
      <c r="BV515" s="5"/>
      <c r="BX515" s="4">
        <v>8</v>
      </c>
      <c r="BY515" s="4" t="s">
        <v>100</v>
      </c>
      <c r="CB515" s="4" t="s">
        <v>99</v>
      </c>
    </row>
    <row r="516" spans="1:80" ht="9.9499999999999993" customHeight="1">
      <c r="A516" s="4">
        <v>0</v>
      </c>
      <c r="B516" s="4">
        <v>0</v>
      </c>
      <c r="C516" s="4">
        <v>3806</v>
      </c>
      <c r="D516" s="4" t="s">
        <v>1072</v>
      </c>
      <c r="E516" s="4" t="s">
        <v>3308</v>
      </c>
      <c r="F516" s="4" t="s">
        <v>3309</v>
      </c>
      <c r="G516" s="4" t="s">
        <v>1073</v>
      </c>
      <c r="H516" s="4">
        <v>0</v>
      </c>
      <c r="I516" s="4">
        <v>5680</v>
      </c>
      <c r="AI516" s="4" t="s">
        <v>110</v>
      </c>
      <c r="AT516" s="5"/>
      <c r="BR516" s="5"/>
      <c r="BV516" s="5"/>
      <c r="BX516" s="4">
        <v>8</v>
      </c>
      <c r="BY516" s="4" t="s">
        <v>100</v>
      </c>
      <c r="CB516" s="4" t="s">
        <v>99</v>
      </c>
    </row>
    <row r="517" spans="1:80" ht="9.9499999999999993" customHeight="1">
      <c r="A517" s="4">
        <v>0</v>
      </c>
      <c r="B517" s="4">
        <v>0</v>
      </c>
      <c r="C517" s="4">
        <v>3809</v>
      </c>
      <c r="D517" s="4" t="s">
        <v>1074</v>
      </c>
      <c r="E517" s="4" t="s">
        <v>3322</v>
      </c>
      <c r="F517" s="4" t="s">
        <v>3323</v>
      </c>
      <c r="G517" s="4" t="s">
        <v>1075</v>
      </c>
      <c r="H517" s="4">
        <v>0</v>
      </c>
      <c r="I517" s="4">
        <v>5820</v>
      </c>
      <c r="AI517" s="4" t="s">
        <v>932</v>
      </c>
      <c r="AT517" s="5"/>
      <c r="BR517" s="5"/>
      <c r="BV517" s="5"/>
      <c r="BX517" s="4">
        <v>10</v>
      </c>
      <c r="BY517" s="4" t="s">
        <v>99</v>
      </c>
      <c r="CB517" s="4" t="s">
        <v>99</v>
      </c>
    </row>
    <row r="518" spans="1:80" ht="9.9499999999999993" customHeight="1">
      <c r="A518" s="4">
        <v>0</v>
      </c>
      <c r="B518" s="4">
        <v>0</v>
      </c>
      <c r="C518" s="4">
        <v>3810</v>
      </c>
      <c r="D518" s="4" t="s">
        <v>1076</v>
      </c>
      <c r="E518" s="4" t="s">
        <v>3322</v>
      </c>
      <c r="F518" s="4" t="s">
        <v>3323</v>
      </c>
      <c r="G518" s="4" t="s">
        <v>1077</v>
      </c>
      <c r="H518" s="4">
        <v>0</v>
      </c>
      <c r="I518" s="4">
        <v>3720</v>
      </c>
      <c r="AI518" s="4" t="s">
        <v>932</v>
      </c>
      <c r="AT518" s="5"/>
      <c r="BR518" s="5"/>
      <c r="BV518" s="5"/>
      <c r="BX518" s="4">
        <v>10</v>
      </c>
      <c r="BY518" s="4" t="s">
        <v>99</v>
      </c>
      <c r="CB518" s="4" t="s">
        <v>99</v>
      </c>
    </row>
    <row r="519" spans="1:80" ht="9.9499999999999993" customHeight="1">
      <c r="A519" s="4">
        <v>0</v>
      </c>
      <c r="B519" s="4">
        <v>0</v>
      </c>
      <c r="C519" s="4">
        <v>3811</v>
      </c>
      <c r="D519" s="4" t="s">
        <v>1078</v>
      </c>
      <c r="E519" s="4" t="s">
        <v>3322</v>
      </c>
      <c r="F519" s="4" t="s">
        <v>3323</v>
      </c>
      <c r="G519" s="4" t="s">
        <v>1079</v>
      </c>
      <c r="H519" s="4">
        <v>0</v>
      </c>
      <c r="I519" s="4">
        <v>3480</v>
      </c>
      <c r="AI519" s="4" t="s">
        <v>932</v>
      </c>
      <c r="AT519" s="5"/>
      <c r="BR519" s="5"/>
      <c r="BV519" s="5"/>
      <c r="BX519" s="4">
        <v>10</v>
      </c>
      <c r="BY519" s="4" t="s">
        <v>99</v>
      </c>
      <c r="CB519" s="4" t="s">
        <v>99</v>
      </c>
    </row>
    <row r="520" spans="1:80" ht="9.9499999999999993" customHeight="1">
      <c r="A520" s="4">
        <v>0</v>
      </c>
      <c r="B520" s="4">
        <v>0</v>
      </c>
      <c r="C520" s="4">
        <v>3830</v>
      </c>
      <c r="D520" s="4" t="s">
        <v>1080</v>
      </c>
      <c r="E520" s="4" t="s">
        <v>3314</v>
      </c>
      <c r="F520" s="4" t="s">
        <v>3315</v>
      </c>
      <c r="G520" s="4" t="s">
        <v>1081</v>
      </c>
      <c r="I520" s="4">
        <v>4050</v>
      </c>
      <c r="AI520" s="4" t="s">
        <v>110</v>
      </c>
      <c r="AT520" s="5"/>
      <c r="BR520" s="5"/>
      <c r="BV520" s="5"/>
      <c r="BX520" s="4">
        <v>8</v>
      </c>
      <c r="BY520" s="4" t="s">
        <v>100</v>
      </c>
      <c r="CB520" s="4" t="s">
        <v>99</v>
      </c>
    </row>
    <row r="521" spans="1:80" ht="9.9499999999999993" customHeight="1">
      <c r="A521" s="4">
        <v>0</v>
      </c>
      <c r="B521" s="4">
        <v>0</v>
      </c>
      <c r="C521" s="4">
        <v>3842</v>
      </c>
      <c r="D521" s="4" t="s">
        <v>1082</v>
      </c>
      <c r="E521" s="4" t="s">
        <v>3302</v>
      </c>
      <c r="F521" s="4" t="s">
        <v>3303</v>
      </c>
      <c r="G521" s="4" t="s">
        <v>1083</v>
      </c>
      <c r="H521" s="4">
        <v>0</v>
      </c>
      <c r="I521" s="4">
        <v>3240</v>
      </c>
      <c r="AI521" s="4" t="s">
        <v>110</v>
      </c>
      <c r="AT521" s="5"/>
      <c r="BR521" s="5"/>
      <c r="BV521" s="5"/>
      <c r="BX521" s="4">
        <v>8</v>
      </c>
      <c r="BY521" s="4" t="s">
        <v>100</v>
      </c>
      <c r="CB521" s="4" t="s">
        <v>99</v>
      </c>
    </row>
    <row r="522" spans="1:80" ht="9.9499999999999993" customHeight="1">
      <c r="A522" s="4">
        <v>0</v>
      </c>
      <c r="B522" s="4">
        <v>0</v>
      </c>
      <c r="C522" s="4">
        <v>3843</v>
      </c>
      <c r="D522" s="4" t="s">
        <v>1084</v>
      </c>
      <c r="E522" s="4" t="s">
        <v>3300</v>
      </c>
      <c r="F522" s="4" t="s">
        <v>3301</v>
      </c>
      <c r="G522" s="4" t="s">
        <v>3324</v>
      </c>
      <c r="H522" s="4">
        <v>0</v>
      </c>
      <c r="I522" s="4">
        <v>15280</v>
      </c>
      <c r="AI522" s="4" t="s">
        <v>668</v>
      </c>
      <c r="AT522" s="5"/>
      <c r="BR522" s="5"/>
      <c r="BV522" s="5"/>
      <c r="BX522" s="4">
        <v>8</v>
      </c>
      <c r="BY522" s="4" t="s">
        <v>100</v>
      </c>
      <c r="CB522" s="4" t="s">
        <v>99</v>
      </c>
    </row>
    <row r="523" spans="1:80" ht="9.9499999999999993" customHeight="1">
      <c r="A523" s="4">
        <v>0</v>
      </c>
      <c r="B523" s="4">
        <v>0</v>
      </c>
      <c r="C523" s="4">
        <v>3844</v>
      </c>
      <c r="D523" s="4" t="s">
        <v>1085</v>
      </c>
      <c r="E523" s="4" t="s">
        <v>3300</v>
      </c>
      <c r="F523" s="4" t="s">
        <v>3301</v>
      </c>
      <c r="G523" s="4" t="s">
        <v>3325</v>
      </c>
      <c r="H523" s="4">
        <v>0</v>
      </c>
      <c r="I523" s="4">
        <v>15280</v>
      </c>
      <c r="AI523" s="4" t="s">
        <v>668</v>
      </c>
      <c r="AT523" s="5"/>
      <c r="BR523" s="5"/>
      <c r="BV523" s="5"/>
      <c r="BX523" s="4">
        <v>8</v>
      </c>
      <c r="BY523" s="4" t="s">
        <v>100</v>
      </c>
      <c r="CB523" s="4" t="s">
        <v>99</v>
      </c>
    </row>
    <row r="524" spans="1:80" ht="9.9499999999999993" customHeight="1">
      <c r="A524" s="4">
        <v>0</v>
      </c>
      <c r="B524" s="4">
        <v>0</v>
      </c>
      <c r="C524" s="4">
        <v>3845</v>
      </c>
      <c r="D524" s="4" t="s">
        <v>1086</v>
      </c>
      <c r="E524" s="4" t="s">
        <v>3300</v>
      </c>
      <c r="F524" s="4" t="s">
        <v>3301</v>
      </c>
      <c r="G524" s="4" t="s">
        <v>3326</v>
      </c>
      <c r="H524" s="4">
        <v>0</v>
      </c>
      <c r="I524" s="4">
        <v>2160</v>
      </c>
      <c r="AI524" s="4" t="s">
        <v>668</v>
      </c>
      <c r="AT524" s="5"/>
      <c r="BR524" s="5"/>
      <c r="BV524" s="5"/>
      <c r="BX524" s="4">
        <v>8</v>
      </c>
      <c r="BY524" s="4" t="s">
        <v>100</v>
      </c>
      <c r="CB524" s="4" t="s">
        <v>99</v>
      </c>
    </row>
    <row r="525" spans="1:80" ht="9.9499999999999993" customHeight="1">
      <c r="A525" s="4">
        <v>0</v>
      </c>
      <c r="B525" s="4">
        <v>0</v>
      </c>
      <c r="C525" s="4">
        <v>3846</v>
      </c>
      <c r="D525" s="4" t="s">
        <v>1087</v>
      </c>
      <c r="E525" s="4" t="s">
        <v>3300</v>
      </c>
      <c r="F525" s="4" t="s">
        <v>3301</v>
      </c>
      <c r="G525" s="4" t="s">
        <v>3327</v>
      </c>
      <c r="H525" s="4">
        <v>0</v>
      </c>
      <c r="I525" s="4">
        <v>2160</v>
      </c>
      <c r="AI525" s="4" t="s">
        <v>668</v>
      </c>
      <c r="AT525" s="5"/>
      <c r="BR525" s="5"/>
      <c r="BV525" s="5"/>
      <c r="BX525" s="4">
        <v>8</v>
      </c>
      <c r="BY525" s="4" t="s">
        <v>100</v>
      </c>
      <c r="CB525" s="4" t="s">
        <v>99</v>
      </c>
    </row>
    <row r="526" spans="1:80" ht="9.9499999999999993" customHeight="1">
      <c r="A526" s="4">
        <v>0</v>
      </c>
      <c r="B526" s="4">
        <v>0</v>
      </c>
      <c r="C526" s="4">
        <v>3847</v>
      </c>
      <c r="D526" s="4" t="s">
        <v>1088</v>
      </c>
      <c r="E526" s="4" t="s">
        <v>3320</v>
      </c>
      <c r="F526" s="4" t="s">
        <v>3321</v>
      </c>
      <c r="G526" s="4" t="s">
        <v>1089</v>
      </c>
      <c r="H526" s="4">
        <v>0</v>
      </c>
      <c r="I526" s="4">
        <v>6980</v>
      </c>
      <c r="AI526" s="4" t="s">
        <v>1069</v>
      </c>
      <c r="AT526" s="5"/>
      <c r="BR526" s="5"/>
      <c r="BV526" s="5"/>
      <c r="BX526" s="4">
        <v>8</v>
      </c>
      <c r="BY526" s="4" t="s">
        <v>100</v>
      </c>
      <c r="CB526" s="4" t="s">
        <v>99</v>
      </c>
    </row>
    <row r="527" spans="1:80" ht="9.9499999999999993" customHeight="1">
      <c r="A527" s="4">
        <v>0</v>
      </c>
      <c r="B527" s="4">
        <v>0</v>
      </c>
      <c r="C527" s="4">
        <v>3850</v>
      </c>
      <c r="D527" s="4" t="s">
        <v>1090</v>
      </c>
      <c r="E527" s="4" t="s">
        <v>3300</v>
      </c>
      <c r="F527" s="4" t="s">
        <v>3301</v>
      </c>
      <c r="G527" s="4" t="s">
        <v>1091</v>
      </c>
      <c r="H527" s="4">
        <v>0</v>
      </c>
      <c r="I527" s="4">
        <v>3720</v>
      </c>
      <c r="AI527" s="4" t="s">
        <v>103</v>
      </c>
      <c r="AT527" s="5"/>
      <c r="BR527" s="5"/>
      <c r="BV527" s="5"/>
      <c r="BX527" s="4">
        <v>8</v>
      </c>
      <c r="BY527" s="4" t="s">
        <v>100</v>
      </c>
      <c r="CB527" s="4" t="s">
        <v>99</v>
      </c>
    </row>
    <row r="528" spans="1:80" ht="9.9499999999999993" customHeight="1">
      <c r="A528" s="4">
        <v>0</v>
      </c>
      <c r="B528" s="4">
        <v>0</v>
      </c>
      <c r="C528" s="4">
        <v>3853</v>
      </c>
      <c r="D528" s="4" t="s">
        <v>1092</v>
      </c>
      <c r="E528" s="4" t="s">
        <v>3296</v>
      </c>
      <c r="F528" s="4" t="s">
        <v>3297</v>
      </c>
      <c r="G528" s="4" t="s">
        <v>1093</v>
      </c>
      <c r="H528" s="4">
        <v>0</v>
      </c>
      <c r="I528" s="4">
        <v>3240</v>
      </c>
      <c r="AI528" s="4" t="s">
        <v>103</v>
      </c>
      <c r="AT528" s="5"/>
      <c r="BR528" s="5"/>
      <c r="BV528" s="5"/>
      <c r="BX528" s="4">
        <v>8</v>
      </c>
      <c r="BY528" s="4" t="s">
        <v>100</v>
      </c>
      <c r="CB528" s="4" t="s">
        <v>99</v>
      </c>
    </row>
    <row r="529" spans="1:80" ht="9.9499999999999993" customHeight="1">
      <c r="A529" s="4">
        <v>0</v>
      </c>
      <c r="B529" s="4">
        <v>0</v>
      </c>
      <c r="C529" s="4">
        <v>3854</v>
      </c>
      <c r="D529" s="4" t="s">
        <v>1094</v>
      </c>
      <c r="E529" s="4" t="s">
        <v>3296</v>
      </c>
      <c r="F529" s="4" t="s">
        <v>3297</v>
      </c>
      <c r="G529" s="4" t="s">
        <v>1095</v>
      </c>
      <c r="H529" s="4">
        <v>0</v>
      </c>
      <c r="I529" s="4">
        <v>5400</v>
      </c>
      <c r="AI529" s="4" t="s">
        <v>103</v>
      </c>
      <c r="AT529" s="5"/>
      <c r="BR529" s="5"/>
      <c r="BV529" s="5"/>
      <c r="BX529" s="4">
        <v>8</v>
      </c>
      <c r="BY529" s="4" t="s">
        <v>100</v>
      </c>
      <c r="CB529" s="4" t="s">
        <v>99</v>
      </c>
    </row>
    <row r="530" spans="1:80" ht="9.9499999999999993" customHeight="1">
      <c r="A530" s="4">
        <v>0</v>
      </c>
      <c r="B530" s="4">
        <v>0</v>
      </c>
      <c r="C530" s="4">
        <v>3861</v>
      </c>
      <c r="D530" s="4" t="s">
        <v>1096</v>
      </c>
      <c r="E530" s="4" t="s">
        <v>3304</v>
      </c>
      <c r="F530" s="4" t="s">
        <v>3305</v>
      </c>
      <c r="G530" s="4" t="s">
        <v>1097</v>
      </c>
      <c r="I530" s="4">
        <v>3380</v>
      </c>
      <c r="AI530" s="4" t="s">
        <v>110</v>
      </c>
      <c r="AT530" s="5"/>
      <c r="BR530" s="5"/>
      <c r="BV530" s="5"/>
      <c r="BX530" s="4">
        <v>8</v>
      </c>
      <c r="BY530" s="4" t="s">
        <v>100</v>
      </c>
      <c r="CB530" s="4" t="s">
        <v>99</v>
      </c>
    </row>
    <row r="531" spans="1:80" ht="9.9499999999999993" customHeight="1">
      <c r="A531" s="4">
        <v>0</v>
      </c>
      <c r="B531" s="4">
        <v>0</v>
      </c>
      <c r="C531" s="4">
        <v>3866</v>
      </c>
      <c r="D531" s="4" t="s">
        <v>1098</v>
      </c>
      <c r="E531" s="4" t="s">
        <v>3304</v>
      </c>
      <c r="F531" s="4" t="s">
        <v>3305</v>
      </c>
      <c r="G531" s="4" t="s">
        <v>1099</v>
      </c>
      <c r="H531" s="4">
        <v>0</v>
      </c>
      <c r="I531" s="4">
        <v>4320</v>
      </c>
      <c r="AI531" s="4" t="s">
        <v>110</v>
      </c>
      <c r="AT531" s="5"/>
      <c r="BR531" s="5"/>
      <c r="BV531" s="5"/>
      <c r="BX531" s="4">
        <v>8</v>
      </c>
      <c r="BY531" s="4" t="s">
        <v>100</v>
      </c>
      <c r="CB531" s="4" t="s">
        <v>99</v>
      </c>
    </row>
    <row r="532" spans="1:80" ht="9.9499999999999993" customHeight="1">
      <c r="A532" s="4">
        <v>0</v>
      </c>
      <c r="B532" s="4">
        <v>0</v>
      </c>
      <c r="C532" s="4">
        <v>3867</v>
      </c>
      <c r="D532" s="4" t="s">
        <v>1100</v>
      </c>
      <c r="E532" s="4" t="s">
        <v>3304</v>
      </c>
      <c r="F532" s="4" t="s">
        <v>3305</v>
      </c>
      <c r="G532" s="4" t="s">
        <v>1101</v>
      </c>
      <c r="I532" s="4">
        <v>5400</v>
      </c>
      <c r="AI532" s="4" t="s">
        <v>110</v>
      </c>
      <c r="AT532" s="5"/>
      <c r="BR532" s="5"/>
      <c r="BV532" s="5"/>
      <c r="BX532" s="4">
        <v>8</v>
      </c>
      <c r="BY532" s="4" t="s">
        <v>100</v>
      </c>
      <c r="CB532" s="4" t="s">
        <v>99</v>
      </c>
    </row>
    <row r="533" spans="1:80" ht="9.9499999999999993" customHeight="1">
      <c r="A533" s="4">
        <v>0</v>
      </c>
      <c r="B533" s="4">
        <v>0</v>
      </c>
      <c r="C533" s="4">
        <v>3871</v>
      </c>
      <c r="D533" s="4" t="s">
        <v>1102</v>
      </c>
      <c r="E533" s="4" t="s">
        <v>3304</v>
      </c>
      <c r="F533" s="4" t="s">
        <v>3305</v>
      </c>
      <c r="G533" s="4" t="s">
        <v>1103</v>
      </c>
      <c r="I533" s="4">
        <v>3700</v>
      </c>
      <c r="AI533" s="4" t="s">
        <v>110</v>
      </c>
      <c r="AT533" s="5"/>
      <c r="BR533" s="5"/>
      <c r="BV533" s="5"/>
      <c r="BX533" s="4">
        <v>8</v>
      </c>
      <c r="BY533" s="4" t="s">
        <v>100</v>
      </c>
      <c r="CB533" s="4" t="s">
        <v>99</v>
      </c>
    </row>
    <row r="534" spans="1:80" ht="9.9499999999999993" customHeight="1">
      <c r="A534" s="4">
        <v>0</v>
      </c>
      <c r="B534" s="4">
        <v>0</v>
      </c>
      <c r="C534" s="4">
        <v>3874</v>
      </c>
      <c r="D534" s="4" t="s">
        <v>1104</v>
      </c>
      <c r="E534" s="4" t="s">
        <v>3304</v>
      </c>
      <c r="F534" s="4" t="s">
        <v>3305</v>
      </c>
      <c r="G534" s="4" t="s">
        <v>1105</v>
      </c>
      <c r="I534" s="4">
        <v>3240</v>
      </c>
      <c r="AI534" s="4" t="s">
        <v>110</v>
      </c>
      <c r="AT534" s="5"/>
      <c r="BR534" s="5"/>
      <c r="BV534" s="5"/>
      <c r="BX534" s="4">
        <v>8</v>
      </c>
      <c r="BY534" s="4" t="s">
        <v>100</v>
      </c>
      <c r="CB534" s="4" t="s">
        <v>99</v>
      </c>
    </row>
    <row r="535" spans="1:80" ht="9.9499999999999993" customHeight="1">
      <c r="A535" s="4">
        <v>0</v>
      </c>
      <c r="B535" s="4">
        <v>0</v>
      </c>
      <c r="C535" s="4">
        <v>3875</v>
      </c>
      <c r="D535" s="4" t="s">
        <v>1106</v>
      </c>
      <c r="E535" s="4" t="s">
        <v>3304</v>
      </c>
      <c r="F535" s="4" t="s">
        <v>3305</v>
      </c>
      <c r="G535" s="4" t="s">
        <v>1107</v>
      </c>
      <c r="I535" s="4">
        <v>4320</v>
      </c>
      <c r="AI535" s="4" t="s">
        <v>110</v>
      </c>
      <c r="AT535" s="5"/>
      <c r="BR535" s="5"/>
      <c r="BV535" s="5"/>
      <c r="BX535" s="4">
        <v>8</v>
      </c>
      <c r="BY535" s="4" t="s">
        <v>100</v>
      </c>
      <c r="CB535" s="4" t="s">
        <v>99</v>
      </c>
    </row>
    <row r="536" spans="1:80" ht="9.9499999999999993" customHeight="1">
      <c r="A536" s="4">
        <v>0</v>
      </c>
      <c r="B536" s="4">
        <v>0</v>
      </c>
      <c r="C536" s="4">
        <v>3882</v>
      </c>
      <c r="D536" s="4" t="s">
        <v>1108</v>
      </c>
      <c r="G536" s="4" t="s">
        <v>1109</v>
      </c>
      <c r="I536" s="4">
        <v>3999</v>
      </c>
      <c r="AI536" s="4" t="s">
        <v>242</v>
      </c>
      <c r="AT536" s="5"/>
      <c r="BR536" s="5"/>
      <c r="BV536" s="5"/>
      <c r="BX536" s="4">
        <v>8</v>
      </c>
      <c r="BY536" s="4" t="s">
        <v>100</v>
      </c>
      <c r="CB536" s="4" t="s">
        <v>99</v>
      </c>
    </row>
    <row r="537" spans="1:80" ht="9.9499999999999993" customHeight="1">
      <c r="A537" s="4">
        <v>0</v>
      </c>
      <c r="B537" s="4">
        <v>0</v>
      </c>
      <c r="C537" s="4">
        <v>3904</v>
      </c>
      <c r="D537" s="4" t="s">
        <v>1110</v>
      </c>
      <c r="E537" s="4" t="s">
        <v>3314</v>
      </c>
      <c r="F537" s="4" t="s">
        <v>3315</v>
      </c>
      <c r="G537" s="4" t="s">
        <v>1111</v>
      </c>
      <c r="H537" s="4">
        <v>0</v>
      </c>
      <c r="I537" s="4">
        <v>2700</v>
      </c>
      <c r="AI537" s="4" t="s">
        <v>318</v>
      </c>
      <c r="AT537" s="5"/>
      <c r="BR537" s="5"/>
      <c r="BV537" s="5"/>
      <c r="BX537" s="4">
        <v>8</v>
      </c>
      <c r="BY537" s="4" t="s">
        <v>100</v>
      </c>
      <c r="CB537" s="4" t="s">
        <v>99</v>
      </c>
    </row>
    <row r="538" spans="1:80" ht="9.9499999999999993" customHeight="1">
      <c r="A538" s="4">
        <v>0</v>
      </c>
      <c r="B538" s="4">
        <v>0</v>
      </c>
      <c r="C538" s="4">
        <v>3905</v>
      </c>
      <c r="D538" s="4" t="s">
        <v>1112</v>
      </c>
      <c r="E538" s="4" t="s">
        <v>3314</v>
      </c>
      <c r="F538" s="4" t="s">
        <v>3315</v>
      </c>
      <c r="G538" s="4" t="s">
        <v>1113</v>
      </c>
      <c r="H538" s="4">
        <v>0</v>
      </c>
      <c r="I538" s="4">
        <v>3132</v>
      </c>
      <c r="AI538" s="4" t="s">
        <v>318</v>
      </c>
      <c r="AT538" s="5"/>
      <c r="BR538" s="5"/>
      <c r="BV538" s="5"/>
      <c r="BX538" s="4">
        <v>8</v>
      </c>
      <c r="BY538" s="4" t="s">
        <v>100</v>
      </c>
      <c r="CB538" s="4" t="s">
        <v>99</v>
      </c>
    </row>
    <row r="539" spans="1:80" ht="9.9499999999999993" customHeight="1">
      <c r="A539" s="4">
        <v>0</v>
      </c>
      <c r="B539" s="4">
        <v>0</v>
      </c>
      <c r="C539" s="4">
        <v>3908</v>
      </c>
      <c r="D539" s="4" t="s">
        <v>1114</v>
      </c>
      <c r="E539" s="4" t="s">
        <v>3314</v>
      </c>
      <c r="F539" s="4" t="s">
        <v>3315</v>
      </c>
      <c r="G539" s="4" t="s">
        <v>1115</v>
      </c>
      <c r="H539" s="4">
        <v>0</v>
      </c>
      <c r="I539" s="4">
        <v>3780</v>
      </c>
      <c r="AI539" s="4" t="s">
        <v>318</v>
      </c>
      <c r="AT539" s="5"/>
      <c r="BR539" s="5"/>
      <c r="BV539" s="5"/>
      <c r="BX539" s="4">
        <v>8</v>
      </c>
      <c r="BY539" s="4" t="s">
        <v>100</v>
      </c>
      <c r="CB539" s="4" t="s">
        <v>99</v>
      </c>
    </row>
    <row r="540" spans="1:80" ht="9.9499999999999993" customHeight="1">
      <c r="A540" s="4">
        <v>0</v>
      </c>
      <c r="B540" s="4">
        <v>0</v>
      </c>
      <c r="C540" s="4">
        <v>3911</v>
      </c>
      <c r="D540" s="4" t="s">
        <v>1116</v>
      </c>
      <c r="E540" s="4" t="s">
        <v>3314</v>
      </c>
      <c r="F540" s="4" t="s">
        <v>3315</v>
      </c>
      <c r="G540" s="4" t="s">
        <v>1117</v>
      </c>
      <c r="H540" s="4">
        <v>0</v>
      </c>
      <c r="I540" s="4">
        <v>4860</v>
      </c>
      <c r="AI540" s="4" t="s">
        <v>318</v>
      </c>
      <c r="AT540" s="5"/>
      <c r="BR540" s="5"/>
      <c r="BV540" s="5"/>
      <c r="BX540" s="4">
        <v>8</v>
      </c>
      <c r="BY540" s="4" t="s">
        <v>100</v>
      </c>
      <c r="CB540" s="4" t="s">
        <v>99</v>
      </c>
    </row>
    <row r="541" spans="1:80" ht="9.9499999999999993" customHeight="1">
      <c r="A541" s="4">
        <v>0</v>
      </c>
      <c r="B541" s="4">
        <v>0</v>
      </c>
      <c r="C541" s="4">
        <v>3917</v>
      </c>
      <c r="D541" s="4" t="s">
        <v>1118</v>
      </c>
      <c r="E541" s="4" t="s">
        <v>3292</v>
      </c>
      <c r="F541" s="4" t="s">
        <v>3293</v>
      </c>
      <c r="G541" s="4" t="s">
        <v>1119</v>
      </c>
      <c r="I541" s="4">
        <v>5400</v>
      </c>
      <c r="AI541" s="4" t="s">
        <v>156</v>
      </c>
      <c r="AT541" s="5"/>
      <c r="BR541" s="5"/>
      <c r="BV541" s="5"/>
      <c r="BX541" s="4">
        <v>8</v>
      </c>
      <c r="BY541" s="4" t="s">
        <v>100</v>
      </c>
      <c r="CB541" s="4" t="s">
        <v>99</v>
      </c>
    </row>
    <row r="542" spans="1:80" ht="9.9499999999999993" customHeight="1">
      <c r="A542" s="4">
        <v>0</v>
      </c>
      <c r="B542" s="4">
        <v>0</v>
      </c>
      <c r="C542" s="4">
        <v>3921</v>
      </c>
      <c r="D542" s="4" t="s">
        <v>1120</v>
      </c>
      <c r="E542" s="4" t="s">
        <v>3292</v>
      </c>
      <c r="F542" s="4" t="s">
        <v>3293</v>
      </c>
      <c r="G542" s="4" t="s">
        <v>1121</v>
      </c>
      <c r="I542" s="4">
        <v>6480</v>
      </c>
      <c r="AI542" s="4" t="s">
        <v>156</v>
      </c>
      <c r="AT542" s="5"/>
      <c r="BR542" s="5"/>
      <c r="BV542" s="5"/>
      <c r="BX542" s="4">
        <v>8</v>
      </c>
      <c r="BY542" s="4" t="s">
        <v>100</v>
      </c>
      <c r="CB542" s="4" t="s">
        <v>99</v>
      </c>
    </row>
    <row r="543" spans="1:80" ht="9.9499999999999993" customHeight="1">
      <c r="A543" s="4">
        <v>0</v>
      </c>
      <c r="B543" s="4">
        <v>0</v>
      </c>
      <c r="C543" s="4">
        <v>3923</v>
      </c>
      <c r="D543" s="4" t="s">
        <v>1122</v>
      </c>
      <c r="E543" s="4" t="s">
        <v>3292</v>
      </c>
      <c r="F543" s="4" t="s">
        <v>3293</v>
      </c>
      <c r="G543" s="4" t="s">
        <v>1123</v>
      </c>
      <c r="I543" s="4">
        <v>8100</v>
      </c>
      <c r="AI543" s="4" t="s">
        <v>156</v>
      </c>
      <c r="AT543" s="5"/>
      <c r="BR543" s="5"/>
      <c r="BV543" s="5"/>
      <c r="BX543" s="4">
        <v>8</v>
      </c>
      <c r="BY543" s="4" t="s">
        <v>100</v>
      </c>
      <c r="CB543" s="4" t="s">
        <v>99</v>
      </c>
    </row>
    <row r="544" spans="1:80" ht="9.9499999999999993" customHeight="1">
      <c r="A544" s="4">
        <v>0</v>
      </c>
      <c r="B544" s="4">
        <v>0</v>
      </c>
      <c r="C544" s="4">
        <v>3925</v>
      </c>
      <c r="D544" s="4" t="s">
        <v>1124</v>
      </c>
      <c r="E544" s="4" t="s">
        <v>3302</v>
      </c>
      <c r="F544" s="4" t="s">
        <v>3303</v>
      </c>
      <c r="G544" s="4" t="s">
        <v>1125</v>
      </c>
      <c r="H544" s="4">
        <v>0</v>
      </c>
      <c r="I544" s="4">
        <v>3240</v>
      </c>
      <c r="AI544" s="4" t="s">
        <v>156</v>
      </c>
      <c r="AT544" s="5"/>
      <c r="BR544" s="5"/>
      <c r="BV544" s="5"/>
      <c r="BX544" s="4">
        <v>8</v>
      </c>
      <c r="BY544" s="4" t="s">
        <v>100</v>
      </c>
      <c r="CB544" s="4" t="s">
        <v>99</v>
      </c>
    </row>
    <row r="545" spans="1:80" ht="9.9499999999999993" customHeight="1">
      <c r="A545" s="4">
        <v>0</v>
      </c>
      <c r="B545" s="4">
        <v>0</v>
      </c>
      <c r="C545" s="4">
        <v>3928</v>
      </c>
      <c r="D545" s="4" t="s">
        <v>1126</v>
      </c>
      <c r="E545" s="4" t="s">
        <v>3302</v>
      </c>
      <c r="F545" s="4" t="s">
        <v>3303</v>
      </c>
      <c r="G545" s="4" t="s">
        <v>1127</v>
      </c>
      <c r="H545" s="4">
        <v>0</v>
      </c>
      <c r="I545" s="4">
        <v>3456</v>
      </c>
      <c r="AI545" s="4" t="s">
        <v>156</v>
      </c>
      <c r="AT545" s="5"/>
      <c r="BR545" s="5"/>
      <c r="BV545" s="5"/>
      <c r="BX545" s="4">
        <v>8</v>
      </c>
      <c r="BY545" s="4" t="s">
        <v>100</v>
      </c>
      <c r="CB545" s="4" t="s">
        <v>99</v>
      </c>
    </row>
    <row r="546" spans="1:80" ht="9.9499999999999993" customHeight="1">
      <c r="A546" s="4">
        <v>0</v>
      </c>
      <c r="B546" s="4">
        <v>0</v>
      </c>
      <c r="C546" s="4">
        <v>3929</v>
      </c>
      <c r="D546" s="4" t="s">
        <v>1128</v>
      </c>
      <c r="E546" s="4" t="s">
        <v>3302</v>
      </c>
      <c r="F546" s="4" t="s">
        <v>3303</v>
      </c>
      <c r="G546" s="4" t="s">
        <v>1129</v>
      </c>
      <c r="H546" s="4">
        <v>0</v>
      </c>
      <c r="I546" s="4">
        <v>3456</v>
      </c>
      <c r="AI546" s="4" t="s">
        <v>156</v>
      </c>
      <c r="AT546" s="5"/>
      <c r="BR546" s="5"/>
      <c r="BV546" s="5"/>
      <c r="BX546" s="4">
        <v>8</v>
      </c>
      <c r="BY546" s="4" t="s">
        <v>100</v>
      </c>
      <c r="CB546" s="4" t="s">
        <v>99</v>
      </c>
    </row>
    <row r="547" spans="1:80" ht="9.9499999999999993" customHeight="1">
      <c r="A547" s="4">
        <v>0</v>
      </c>
      <c r="B547" s="4">
        <v>0</v>
      </c>
      <c r="C547" s="4">
        <v>3932</v>
      </c>
      <c r="D547" s="4" t="s">
        <v>1130</v>
      </c>
      <c r="E547" s="4" t="s">
        <v>3302</v>
      </c>
      <c r="F547" s="4" t="s">
        <v>3303</v>
      </c>
      <c r="G547" s="4" t="s">
        <v>1131</v>
      </c>
      <c r="H547" s="4">
        <v>0</v>
      </c>
      <c r="I547" s="4">
        <v>4104</v>
      </c>
      <c r="AI547" s="4" t="s">
        <v>156</v>
      </c>
      <c r="AT547" s="5"/>
      <c r="BR547" s="5"/>
      <c r="BV547" s="5"/>
      <c r="BX547" s="4">
        <v>8</v>
      </c>
      <c r="BY547" s="4" t="s">
        <v>100</v>
      </c>
      <c r="CB547" s="4" t="s">
        <v>99</v>
      </c>
    </row>
    <row r="548" spans="1:80" ht="9.9499999999999993" customHeight="1">
      <c r="A548" s="4">
        <v>0</v>
      </c>
      <c r="B548" s="4">
        <v>0</v>
      </c>
      <c r="C548" s="4">
        <v>3934</v>
      </c>
      <c r="D548" s="4" t="s">
        <v>1132</v>
      </c>
      <c r="E548" s="4" t="s">
        <v>3302</v>
      </c>
      <c r="F548" s="4" t="s">
        <v>3303</v>
      </c>
      <c r="G548" s="4" t="s">
        <v>1133</v>
      </c>
      <c r="H548" s="4">
        <v>0</v>
      </c>
      <c r="I548" s="4">
        <v>4320</v>
      </c>
      <c r="AI548" s="4" t="s">
        <v>156</v>
      </c>
      <c r="AT548" s="5"/>
      <c r="BR548" s="5"/>
      <c r="BV548" s="5"/>
      <c r="BX548" s="4">
        <v>8</v>
      </c>
      <c r="BY548" s="4" t="s">
        <v>100</v>
      </c>
      <c r="CB548" s="4" t="s">
        <v>99</v>
      </c>
    </row>
    <row r="549" spans="1:80" ht="9.9499999999999993" customHeight="1">
      <c r="A549" s="4">
        <v>0</v>
      </c>
      <c r="B549" s="4">
        <v>0</v>
      </c>
      <c r="C549" s="4">
        <v>3936</v>
      </c>
      <c r="D549" s="4" t="s">
        <v>1134</v>
      </c>
      <c r="E549" s="4" t="s">
        <v>3302</v>
      </c>
      <c r="F549" s="4" t="s">
        <v>3303</v>
      </c>
      <c r="G549" s="4" t="s">
        <v>1135</v>
      </c>
      <c r="H549" s="4">
        <v>0</v>
      </c>
      <c r="I549" s="4">
        <v>4536</v>
      </c>
      <c r="AI549" s="4" t="s">
        <v>156</v>
      </c>
      <c r="AT549" s="5"/>
      <c r="BR549" s="5"/>
      <c r="BV549" s="5"/>
      <c r="BX549" s="4">
        <v>8</v>
      </c>
      <c r="BY549" s="4" t="s">
        <v>100</v>
      </c>
      <c r="CB549" s="4" t="s">
        <v>99</v>
      </c>
    </row>
    <row r="550" spans="1:80" ht="9.9499999999999993" customHeight="1">
      <c r="A550" s="4">
        <v>0</v>
      </c>
      <c r="B550" s="4">
        <v>0</v>
      </c>
      <c r="C550" s="4">
        <v>3938</v>
      </c>
      <c r="D550" s="4" t="s">
        <v>1136</v>
      </c>
      <c r="E550" s="4" t="s">
        <v>3302</v>
      </c>
      <c r="F550" s="4" t="s">
        <v>3303</v>
      </c>
      <c r="G550" s="4" t="s">
        <v>1137</v>
      </c>
      <c r="H550" s="4">
        <v>0</v>
      </c>
      <c r="I550" s="4">
        <v>4536</v>
      </c>
      <c r="AI550" s="4" t="s">
        <v>156</v>
      </c>
      <c r="AT550" s="5"/>
      <c r="BR550" s="5"/>
      <c r="BV550" s="5"/>
      <c r="BX550" s="4">
        <v>8</v>
      </c>
      <c r="BY550" s="4" t="s">
        <v>100</v>
      </c>
      <c r="CB550" s="4" t="s">
        <v>99</v>
      </c>
    </row>
    <row r="551" spans="1:80" ht="9.9499999999999993" customHeight="1">
      <c r="A551" s="4">
        <v>0</v>
      </c>
      <c r="B551" s="4">
        <v>0</v>
      </c>
      <c r="C551" s="4">
        <v>3948</v>
      </c>
      <c r="D551" s="4" t="s">
        <v>1138</v>
      </c>
      <c r="E551" s="4" t="s">
        <v>3304</v>
      </c>
      <c r="F551" s="4" t="s">
        <v>3305</v>
      </c>
      <c r="G551" s="4" t="s">
        <v>1139</v>
      </c>
      <c r="H551" s="4">
        <v>0</v>
      </c>
      <c r="I551" s="4">
        <v>10800</v>
      </c>
      <c r="AI551" s="4" t="s">
        <v>156</v>
      </c>
      <c r="AT551" s="5"/>
      <c r="BR551" s="5"/>
      <c r="BV551" s="5"/>
      <c r="BX551" s="4">
        <v>8</v>
      </c>
      <c r="BY551" s="4" t="s">
        <v>100</v>
      </c>
      <c r="CB551" s="4" t="s">
        <v>99</v>
      </c>
    </row>
    <row r="552" spans="1:80" ht="9.9499999999999993" customHeight="1">
      <c r="A552" s="4">
        <v>0</v>
      </c>
      <c r="B552" s="4">
        <v>0</v>
      </c>
      <c r="C552" s="4">
        <v>3950</v>
      </c>
      <c r="D552" s="4" t="s">
        <v>1140</v>
      </c>
      <c r="E552" s="4" t="s">
        <v>3320</v>
      </c>
      <c r="F552" s="4" t="s">
        <v>3321</v>
      </c>
      <c r="G552" s="4" t="s">
        <v>1141</v>
      </c>
      <c r="I552" s="4">
        <v>4320</v>
      </c>
      <c r="AI552" s="4" t="s">
        <v>1065</v>
      </c>
      <c r="AT552" s="5"/>
      <c r="BR552" s="5"/>
      <c r="BV552" s="5"/>
      <c r="BX552" s="4">
        <v>8</v>
      </c>
      <c r="BY552" s="4" t="s">
        <v>100</v>
      </c>
      <c r="CB552" s="4" t="s">
        <v>99</v>
      </c>
    </row>
    <row r="553" spans="1:80" ht="9.9499999999999993" customHeight="1">
      <c r="A553" s="4">
        <v>0</v>
      </c>
      <c r="B553" s="4">
        <v>0</v>
      </c>
      <c r="C553" s="4">
        <v>3952</v>
      </c>
      <c r="D553" s="4" t="s">
        <v>1142</v>
      </c>
      <c r="E553" s="4" t="s">
        <v>3304</v>
      </c>
      <c r="F553" s="4" t="s">
        <v>3305</v>
      </c>
      <c r="G553" s="4" t="s">
        <v>1143</v>
      </c>
      <c r="I553" s="4">
        <v>5400</v>
      </c>
      <c r="AI553" s="4" t="s">
        <v>110</v>
      </c>
      <c r="AT553" s="5"/>
      <c r="BR553" s="5"/>
      <c r="BV553" s="5"/>
      <c r="BX553" s="4">
        <v>8</v>
      </c>
      <c r="BY553" s="4" t="s">
        <v>100</v>
      </c>
      <c r="CB553" s="4" t="s">
        <v>99</v>
      </c>
    </row>
    <row r="554" spans="1:80" ht="9.9499999999999993" customHeight="1">
      <c r="A554" s="4">
        <v>0</v>
      </c>
      <c r="B554" s="4">
        <v>0</v>
      </c>
      <c r="C554" s="4">
        <v>3953</v>
      </c>
      <c r="D554" s="4" t="s">
        <v>1144</v>
      </c>
      <c r="E554" s="4" t="s">
        <v>3304</v>
      </c>
      <c r="F554" s="4" t="s">
        <v>3305</v>
      </c>
      <c r="G554" s="4" t="s">
        <v>1145</v>
      </c>
      <c r="I554" s="4">
        <v>5724</v>
      </c>
      <c r="AI554" s="4" t="s">
        <v>110</v>
      </c>
      <c r="AT554" s="5"/>
      <c r="BR554" s="5"/>
      <c r="BV554" s="5"/>
      <c r="BX554" s="4">
        <v>8</v>
      </c>
      <c r="BY554" s="4" t="s">
        <v>100</v>
      </c>
      <c r="CB554" s="4" t="s">
        <v>99</v>
      </c>
    </row>
    <row r="555" spans="1:80" ht="9.9499999999999993" customHeight="1">
      <c r="A555" s="4">
        <v>0</v>
      </c>
      <c r="B555" s="4">
        <v>0</v>
      </c>
      <c r="C555" s="4">
        <v>3958</v>
      </c>
      <c r="D555" s="4" t="s">
        <v>1146</v>
      </c>
      <c r="E555" s="4" t="s">
        <v>3302</v>
      </c>
      <c r="F555" s="4" t="s">
        <v>3303</v>
      </c>
      <c r="G555" s="4" t="s">
        <v>1147</v>
      </c>
      <c r="I555" s="4">
        <v>3950</v>
      </c>
      <c r="AI555" s="4" t="s">
        <v>110</v>
      </c>
      <c r="AT555" s="5"/>
      <c r="BR555" s="5"/>
      <c r="BV555" s="5"/>
      <c r="BX555" s="4">
        <v>8</v>
      </c>
      <c r="BY555" s="4" t="s">
        <v>100</v>
      </c>
      <c r="CB555" s="4" t="s">
        <v>99</v>
      </c>
    </row>
    <row r="556" spans="1:80" ht="9.9499999999999993" customHeight="1">
      <c r="A556" s="4">
        <v>0</v>
      </c>
      <c r="B556" s="4">
        <v>0</v>
      </c>
      <c r="C556" s="4">
        <v>3959</v>
      </c>
      <c r="D556" s="4" t="s">
        <v>1148</v>
      </c>
      <c r="E556" s="4" t="s">
        <v>3302</v>
      </c>
      <c r="F556" s="4" t="s">
        <v>3303</v>
      </c>
      <c r="G556" s="4" t="s">
        <v>1149</v>
      </c>
      <c r="I556" s="4">
        <v>5620</v>
      </c>
      <c r="AI556" s="4" t="s">
        <v>110</v>
      </c>
      <c r="AT556" s="5"/>
      <c r="BR556" s="5"/>
      <c r="BV556" s="5"/>
      <c r="BX556" s="4">
        <v>8</v>
      </c>
      <c r="BY556" s="4" t="s">
        <v>100</v>
      </c>
      <c r="CB556" s="4" t="s">
        <v>99</v>
      </c>
    </row>
    <row r="557" spans="1:80" ht="9.9499999999999993" customHeight="1">
      <c r="A557" s="4">
        <v>0</v>
      </c>
      <c r="B557" s="4">
        <v>0</v>
      </c>
      <c r="C557" s="4">
        <v>3963</v>
      </c>
      <c r="D557" s="4" t="s">
        <v>1150</v>
      </c>
      <c r="E557" s="4" t="s">
        <v>3308</v>
      </c>
      <c r="F557" s="4" t="s">
        <v>3309</v>
      </c>
      <c r="G557" s="4" t="s">
        <v>1151</v>
      </c>
      <c r="H557" s="4">
        <v>0</v>
      </c>
      <c r="I557" s="4">
        <v>4299</v>
      </c>
      <c r="AI557" s="4" t="s">
        <v>103</v>
      </c>
      <c r="AT557" s="5"/>
      <c r="BR557" s="5"/>
      <c r="BV557" s="5"/>
      <c r="BX557" s="4">
        <v>8</v>
      </c>
      <c r="BY557" s="4" t="s">
        <v>100</v>
      </c>
      <c r="CB557" s="4" t="s">
        <v>99</v>
      </c>
    </row>
    <row r="558" spans="1:80" ht="9.9499999999999993" customHeight="1">
      <c r="A558" s="4">
        <v>0</v>
      </c>
      <c r="B558" s="4">
        <v>0</v>
      </c>
      <c r="C558" s="4">
        <v>3967</v>
      </c>
      <c r="D558" s="4" t="s">
        <v>1152</v>
      </c>
      <c r="E558" s="4" t="s">
        <v>3290</v>
      </c>
      <c r="F558" s="4" t="s">
        <v>3291</v>
      </c>
      <c r="G558" s="4" t="s">
        <v>1153</v>
      </c>
      <c r="H558" s="4">
        <v>0</v>
      </c>
      <c r="I558" s="4">
        <v>4999</v>
      </c>
      <c r="AI558" s="4" t="s">
        <v>103</v>
      </c>
      <c r="AT558" s="5"/>
      <c r="BR558" s="5"/>
      <c r="BV558" s="5"/>
      <c r="BX558" s="4">
        <v>8</v>
      </c>
      <c r="BY558" s="4" t="s">
        <v>100</v>
      </c>
      <c r="CB558" s="4" t="s">
        <v>99</v>
      </c>
    </row>
    <row r="559" spans="1:80" ht="9.9499999999999993" customHeight="1">
      <c r="A559" s="4">
        <v>0</v>
      </c>
      <c r="B559" s="4">
        <v>0</v>
      </c>
      <c r="C559" s="4">
        <v>3969</v>
      </c>
      <c r="D559" s="4" t="s">
        <v>1154</v>
      </c>
      <c r="E559" s="4" t="s">
        <v>3320</v>
      </c>
      <c r="F559" s="4" t="s">
        <v>3321</v>
      </c>
      <c r="G559" s="4" t="s">
        <v>1155</v>
      </c>
      <c r="I559" s="4">
        <v>4899</v>
      </c>
      <c r="AI559" s="4" t="s">
        <v>242</v>
      </c>
      <c r="AT559" s="5"/>
      <c r="BR559" s="5"/>
      <c r="BV559" s="5"/>
      <c r="BX559" s="4">
        <v>8</v>
      </c>
      <c r="BY559" s="4" t="s">
        <v>100</v>
      </c>
      <c r="CB559" s="4" t="s">
        <v>99</v>
      </c>
    </row>
    <row r="560" spans="1:80" ht="9.9499999999999993" customHeight="1">
      <c r="A560" s="4">
        <v>0</v>
      </c>
      <c r="B560" s="4">
        <v>0</v>
      </c>
      <c r="C560" s="4">
        <v>3971</v>
      </c>
      <c r="D560" s="4" t="s">
        <v>1156</v>
      </c>
      <c r="E560" s="4" t="s">
        <v>3320</v>
      </c>
      <c r="F560" s="4" t="s">
        <v>3321</v>
      </c>
      <c r="G560" s="4" t="s">
        <v>1157</v>
      </c>
      <c r="H560" s="4">
        <v>0</v>
      </c>
      <c r="I560" s="4">
        <v>5999</v>
      </c>
      <c r="AI560" s="4" t="s">
        <v>242</v>
      </c>
      <c r="AT560" s="5"/>
      <c r="BR560" s="5"/>
      <c r="BV560" s="5"/>
      <c r="BX560" s="4">
        <v>8</v>
      </c>
      <c r="BY560" s="4" t="s">
        <v>100</v>
      </c>
      <c r="CB560" s="4" t="s">
        <v>99</v>
      </c>
    </row>
    <row r="561" spans="1:80" ht="9.9499999999999993" customHeight="1">
      <c r="A561" s="4">
        <v>0</v>
      </c>
      <c r="B561" s="4">
        <v>0</v>
      </c>
      <c r="C561" s="4">
        <v>3980</v>
      </c>
      <c r="D561" s="4" t="s">
        <v>1158</v>
      </c>
      <c r="E561" s="4" t="s">
        <v>3292</v>
      </c>
      <c r="F561" s="4" t="s">
        <v>3293</v>
      </c>
      <c r="G561" s="4" t="s">
        <v>1159</v>
      </c>
      <c r="H561" s="4">
        <v>0</v>
      </c>
      <c r="I561" s="4">
        <v>6480</v>
      </c>
      <c r="AI561" s="4" t="s">
        <v>103</v>
      </c>
      <c r="AT561" s="5"/>
      <c r="BR561" s="5"/>
      <c r="BV561" s="5"/>
      <c r="BX561" s="4">
        <v>8</v>
      </c>
      <c r="BY561" s="4" t="s">
        <v>100</v>
      </c>
      <c r="CB561" s="4" t="s">
        <v>99</v>
      </c>
    </row>
    <row r="562" spans="1:80" ht="9.9499999999999993" customHeight="1">
      <c r="A562" s="4">
        <v>0</v>
      </c>
      <c r="B562" s="4">
        <v>0</v>
      </c>
      <c r="C562" s="4">
        <v>3992</v>
      </c>
      <c r="D562" s="4" t="s">
        <v>1160</v>
      </c>
      <c r="E562" s="4" t="s">
        <v>3320</v>
      </c>
      <c r="F562" s="4" t="s">
        <v>3321</v>
      </c>
      <c r="G562" s="4" t="s">
        <v>1161</v>
      </c>
      <c r="I562" s="4">
        <v>4999</v>
      </c>
      <c r="AI562" s="4" t="s">
        <v>489</v>
      </c>
      <c r="AT562" s="5"/>
      <c r="BR562" s="5"/>
      <c r="BV562" s="5"/>
      <c r="BX562" s="4">
        <v>8</v>
      </c>
      <c r="BY562" s="4" t="s">
        <v>100</v>
      </c>
      <c r="CB562" s="4" t="s">
        <v>99</v>
      </c>
    </row>
    <row r="563" spans="1:80" ht="9.9499999999999993" customHeight="1">
      <c r="A563" s="4">
        <v>0</v>
      </c>
      <c r="B563" s="4">
        <v>0</v>
      </c>
      <c r="C563" s="4">
        <v>4006</v>
      </c>
      <c r="D563" s="4" t="s">
        <v>1162</v>
      </c>
      <c r="E563" s="4" t="s">
        <v>3292</v>
      </c>
      <c r="F563" s="4" t="s">
        <v>3293</v>
      </c>
      <c r="G563" s="4" t="s">
        <v>1163</v>
      </c>
      <c r="H563" s="4">
        <v>0</v>
      </c>
      <c r="I563" s="4">
        <v>9180</v>
      </c>
      <c r="AI563" s="4" t="s">
        <v>103</v>
      </c>
      <c r="AT563" s="5"/>
      <c r="BR563" s="5"/>
      <c r="BV563" s="5"/>
      <c r="BX563" s="4">
        <v>8</v>
      </c>
      <c r="BY563" s="4" t="s">
        <v>100</v>
      </c>
      <c r="CB563" s="4" t="s">
        <v>99</v>
      </c>
    </row>
    <row r="564" spans="1:80" ht="9.9499999999999993" customHeight="1">
      <c r="A564" s="4">
        <v>0</v>
      </c>
      <c r="B564" s="4">
        <v>0</v>
      </c>
      <c r="C564" s="4">
        <v>4020</v>
      </c>
      <c r="D564" s="4" t="s">
        <v>1164</v>
      </c>
      <c r="E564" s="4" t="s">
        <v>3292</v>
      </c>
      <c r="F564" s="4" t="s">
        <v>3293</v>
      </c>
      <c r="G564" s="4" t="s">
        <v>1165</v>
      </c>
      <c r="H564" s="4">
        <v>0</v>
      </c>
      <c r="I564" s="4">
        <v>4500</v>
      </c>
      <c r="AI564" s="4" t="s">
        <v>242</v>
      </c>
      <c r="AT564" s="5"/>
      <c r="BR564" s="5"/>
      <c r="BV564" s="5"/>
      <c r="BX564" s="4">
        <v>8</v>
      </c>
      <c r="BY564" s="4" t="s">
        <v>100</v>
      </c>
      <c r="CB564" s="4" t="s">
        <v>99</v>
      </c>
    </row>
    <row r="565" spans="1:80" ht="9.9499999999999993" customHeight="1">
      <c r="A565" s="4">
        <v>0</v>
      </c>
      <c r="B565" s="4">
        <v>0</v>
      </c>
      <c r="C565" s="4">
        <v>4022</v>
      </c>
      <c r="D565" s="4" t="s">
        <v>1166</v>
      </c>
      <c r="E565" s="4" t="s">
        <v>3292</v>
      </c>
      <c r="F565" s="4" t="s">
        <v>3293</v>
      </c>
      <c r="G565" s="4" t="s">
        <v>1167</v>
      </c>
      <c r="H565" s="4">
        <v>0</v>
      </c>
      <c r="I565" s="4">
        <v>6480</v>
      </c>
      <c r="AI565" s="4" t="s">
        <v>242</v>
      </c>
      <c r="AT565" s="5"/>
      <c r="BR565" s="5"/>
      <c r="BV565" s="5"/>
      <c r="BX565" s="4">
        <v>8</v>
      </c>
      <c r="BY565" s="4" t="s">
        <v>100</v>
      </c>
      <c r="CB565" s="4" t="s">
        <v>99</v>
      </c>
    </row>
    <row r="566" spans="1:80" ht="9.9499999999999993" customHeight="1">
      <c r="A566" s="4">
        <v>0</v>
      </c>
      <c r="B566" s="4">
        <v>0</v>
      </c>
      <c r="C566" s="4">
        <v>4029</v>
      </c>
      <c r="D566" s="4" t="s">
        <v>1168</v>
      </c>
      <c r="E566" s="4" t="s">
        <v>3308</v>
      </c>
      <c r="F566" s="4" t="s">
        <v>3309</v>
      </c>
      <c r="G566" s="4" t="s">
        <v>1169</v>
      </c>
      <c r="H566" s="4">
        <v>0</v>
      </c>
      <c r="I566" s="4">
        <v>3680</v>
      </c>
      <c r="AI566" s="4" t="s">
        <v>103</v>
      </c>
      <c r="AT566" s="5"/>
      <c r="BR566" s="5"/>
      <c r="BV566" s="5"/>
      <c r="BX566" s="4">
        <v>8</v>
      </c>
      <c r="BY566" s="4" t="s">
        <v>100</v>
      </c>
      <c r="CB566" s="4" t="s">
        <v>99</v>
      </c>
    </row>
    <row r="567" spans="1:80" ht="9.9499999999999993" customHeight="1">
      <c r="A567" s="4">
        <v>0</v>
      </c>
      <c r="B567" s="4">
        <v>0</v>
      </c>
      <c r="C567" s="4">
        <v>4030</v>
      </c>
      <c r="D567" s="4" t="s">
        <v>1170</v>
      </c>
      <c r="E567" s="4" t="s">
        <v>3292</v>
      </c>
      <c r="F567" s="4" t="s">
        <v>3293</v>
      </c>
      <c r="G567" s="4" t="s">
        <v>1171</v>
      </c>
      <c r="H567" s="4">
        <v>0</v>
      </c>
      <c r="I567" s="4">
        <v>4080</v>
      </c>
      <c r="AI567" s="4" t="s">
        <v>103</v>
      </c>
      <c r="AT567" s="5"/>
      <c r="BR567" s="5"/>
      <c r="BV567" s="5"/>
      <c r="BX567" s="4">
        <v>8</v>
      </c>
      <c r="BY567" s="4" t="s">
        <v>100</v>
      </c>
      <c r="CB567" s="4" t="s">
        <v>99</v>
      </c>
    </row>
    <row r="568" spans="1:80" ht="9.9499999999999993" customHeight="1">
      <c r="A568" s="4">
        <v>0</v>
      </c>
      <c r="B568" s="4">
        <v>0</v>
      </c>
      <c r="C568" s="4">
        <v>4031</v>
      </c>
      <c r="D568" s="4" t="s">
        <v>1172</v>
      </c>
      <c r="E568" s="4" t="s">
        <v>3292</v>
      </c>
      <c r="F568" s="4" t="s">
        <v>3293</v>
      </c>
      <c r="G568" s="4" t="s">
        <v>1173</v>
      </c>
      <c r="H568" s="4">
        <v>0</v>
      </c>
      <c r="I568" s="4">
        <v>5880</v>
      </c>
      <c r="AI568" s="4" t="s">
        <v>103</v>
      </c>
      <c r="AT568" s="5"/>
      <c r="BR568" s="5"/>
      <c r="BV568" s="5"/>
      <c r="BX568" s="4">
        <v>8</v>
      </c>
      <c r="BY568" s="4" t="s">
        <v>100</v>
      </c>
      <c r="CB568" s="4" t="s">
        <v>99</v>
      </c>
    </row>
    <row r="569" spans="1:80" ht="9.9499999999999993" customHeight="1">
      <c r="A569" s="4">
        <v>0</v>
      </c>
      <c r="B569" s="4">
        <v>0</v>
      </c>
      <c r="C569" s="4">
        <v>4032</v>
      </c>
      <c r="D569" s="4" t="s">
        <v>1174</v>
      </c>
      <c r="E569" s="4" t="s">
        <v>3302</v>
      </c>
      <c r="F569" s="4" t="s">
        <v>3303</v>
      </c>
      <c r="G569" s="4" t="s">
        <v>1175</v>
      </c>
      <c r="H569" s="4">
        <v>0</v>
      </c>
      <c r="I569" s="4">
        <v>3240</v>
      </c>
      <c r="AI569" s="4" t="s">
        <v>103</v>
      </c>
      <c r="AT569" s="5"/>
      <c r="BR569" s="5"/>
      <c r="BV569" s="5"/>
      <c r="BX569" s="4">
        <v>8</v>
      </c>
      <c r="BY569" s="4" t="s">
        <v>100</v>
      </c>
      <c r="CB569" s="4" t="s">
        <v>99</v>
      </c>
    </row>
    <row r="570" spans="1:80" ht="9.9499999999999993" customHeight="1">
      <c r="A570" s="4">
        <v>0</v>
      </c>
      <c r="B570" s="4">
        <v>0</v>
      </c>
      <c r="C570" s="4">
        <v>4033</v>
      </c>
      <c r="D570" s="4" t="s">
        <v>1176</v>
      </c>
      <c r="E570" s="4" t="s">
        <v>3302</v>
      </c>
      <c r="F570" s="4" t="s">
        <v>3303</v>
      </c>
      <c r="G570" s="4" t="s">
        <v>1177</v>
      </c>
      <c r="H570" s="4">
        <v>0</v>
      </c>
      <c r="I570" s="4">
        <v>3240</v>
      </c>
      <c r="AI570" s="4" t="s">
        <v>103</v>
      </c>
      <c r="AT570" s="5"/>
      <c r="BR570" s="5"/>
      <c r="BV570" s="5"/>
      <c r="BX570" s="4">
        <v>8</v>
      </c>
      <c r="BY570" s="4" t="s">
        <v>100</v>
      </c>
      <c r="CB570" s="4" t="s">
        <v>99</v>
      </c>
    </row>
    <row r="571" spans="1:80" ht="9.9499999999999993" customHeight="1">
      <c r="A571" s="4">
        <v>0</v>
      </c>
      <c r="B571" s="4">
        <v>0</v>
      </c>
      <c r="C571" s="4">
        <v>4034</v>
      </c>
      <c r="D571" s="4" t="s">
        <v>1178</v>
      </c>
      <c r="E571" s="4" t="s">
        <v>3302</v>
      </c>
      <c r="F571" s="4" t="s">
        <v>3303</v>
      </c>
      <c r="G571" s="4" t="s">
        <v>1179</v>
      </c>
      <c r="H571" s="4">
        <v>0</v>
      </c>
      <c r="I571" s="4">
        <v>4320</v>
      </c>
      <c r="AI571" s="4" t="s">
        <v>103</v>
      </c>
      <c r="AT571" s="5"/>
      <c r="BR571" s="5"/>
      <c r="BV571" s="5"/>
      <c r="BX571" s="4">
        <v>8</v>
      </c>
      <c r="BY571" s="4" t="s">
        <v>100</v>
      </c>
      <c r="CB571" s="4" t="s">
        <v>99</v>
      </c>
    </row>
    <row r="572" spans="1:80" ht="9.9499999999999993" customHeight="1">
      <c r="A572" s="4">
        <v>0</v>
      </c>
      <c r="B572" s="4">
        <v>0</v>
      </c>
      <c r="C572" s="4">
        <v>4035</v>
      </c>
      <c r="D572" s="4" t="s">
        <v>1180</v>
      </c>
      <c r="E572" s="4" t="s">
        <v>3302</v>
      </c>
      <c r="F572" s="4" t="s">
        <v>3303</v>
      </c>
      <c r="G572" s="4" t="s">
        <v>1181</v>
      </c>
      <c r="H572" s="4">
        <v>0</v>
      </c>
      <c r="I572" s="4">
        <v>4320</v>
      </c>
      <c r="AI572" s="4" t="s">
        <v>103</v>
      </c>
      <c r="AT572" s="5"/>
      <c r="BR572" s="5"/>
      <c r="BV572" s="5"/>
      <c r="BX572" s="4">
        <v>8</v>
      </c>
      <c r="BY572" s="4" t="s">
        <v>100</v>
      </c>
      <c r="CB572" s="4" t="s">
        <v>99</v>
      </c>
    </row>
    <row r="573" spans="1:80" ht="9.9499999999999993" customHeight="1">
      <c r="A573" s="4">
        <v>0</v>
      </c>
      <c r="B573" s="4">
        <v>0</v>
      </c>
      <c r="C573" s="4">
        <v>4037</v>
      </c>
      <c r="D573" s="4" t="s">
        <v>1182</v>
      </c>
      <c r="E573" s="4" t="s">
        <v>3302</v>
      </c>
      <c r="F573" s="4" t="s">
        <v>3303</v>
      </c>
      <c r="G573" s="4" t="s">
        <v>1183</v>
      </c>
      <c r="H573" s="4">
        <v>0</v>
      </c>
      <c r="I573" s="4">
        <v>5400</v>
      </c>
      <c r="AI573" s="4" t="s">
        <v>103</v>
      </c>
      <c r="AT573" s="5"/>
      <c r="BR573" s="5"/>
      <c r="BV573" s="5"/>
      <c r="BX573" s="4">
        <v>8</v>
      </c>
      <c r="BY573" s="4" t="s">
        <v>100</v>
      </c>
      <c r="CB573" s="4" t="s">
        <v>99</v>
      </c>
    </row>
    <row r="574" spans="1:80" ht="9.9499999999999993" customHeight="1">
      <c r="A574" s="4">
        <v>0</v>
      </c>
      <c r="B574" s="4">
        <v>0</v>
      </c>
      <c r="C574" s="4">
        <v>4039</v>
      </c>
      <c r="D574" s="4" t="s">
        <v>1184</v>
      </c>
      <c r="E574" s="4" t="s">
        <v>3302</v>
      </c>
      <c r="F574" s="4" t="s">
        <v>3303</v>
      </c>
      <c r="G574" s="4" t="s">
        <v>1185</v>
      </c>
      <c r="H574" s="4">
        <v>0</v>
      </c>
      <c r="I574" s="4">
        <v>3780</v>
      </c>
      <c r="AI574" s="4" t="s">
        <v>103</v>
      </c>
      <c r="AT574" s="5"/>
      <c r="BR574" s="5"/>
      <c r="BV574" s="5"/>
      <c r="BX574" s="4">
        <v>8</v>
      </c>
      <c r="BY574" s="4" t="s">
        <v>100</v>
      </c>
      <c r="CB574" s="4" t="s">
        <v>99</v>
      </c>
    </row>
    <row r="575" spans="1:80" ht="9.9499999999999993" customHeight="1">
      <c r="A575" s="4">
        <v>0</v>
      </c>
      <c r="B575" s="4">
        <v>0</v>
      </c>
      <c r="C575" s="4">
        <v>4041</v>
      </c>
      <c r="D575" s="4" t="s">
        <v>1186</v>
      </c>
      <c r="E575" s="4" t="s">
        <v>3302</v>
      </c>
      <c r="F575" s="4" t="s">
        <v>3303</v>
      </c>
      <c r="G575" s="4" t="s">
        <v>1187</v>
      </c>
      <c r="H575" s="4">
        <v>0</v>
      </c>
      <c r="I575" s="4">
        <v>3780</v>
      </c>
      <c r="AI575" s="4" t="s">
        <v>103</v>
      </c>
      <c r="AT575" s="5"/>
      <c r="BR575" s="5"/>
      <c r="BV575" s="5"/>
      <c r="BX575" s="4">
        <v>8</v>
      </c>
      <c r="BY575" s="4" t="s">
        <v>100</v>
      </c>
      <c r="CB575" s="4" t="s">
        <v>99</v>
      </c>
    </row>
    <row r="576" spans="1:80" ht="9.9499999999999993" customHeight="1">
      <c r="A576" s="4">
        <v>0</v>
      </c>
      <c r="B576" s="4">
        <v>0</v>
      </c>
      <c r="C576" s="4">
        <v>4042</v>
      </c>
      <c r="D576" s="4" t="s">
        <v>1188</v>
      </c>
      <c r="E576" s="4" t="s">
        <v>3302</v>
      </c>
      <c r="F576" s="4" t="s">
        <v>3303</v>
      </c>
      <c r="G576" s="4" t="s">
        <v>1189</v>
      </c>
      <c r="H576" s="4">
        <v>0</v>
      </c>
      <c r="I576" s="4">
        <v>4320</v>
      </c>
      <c r="AI576" s="4" t="s">
        <v>103</v>
      </c>
      <c r="AT576" s="5"/>
      <c r="BR576" s="5"/>
      <c r="BV576" s="5"/>
      <c r="BX576" s="4">
        <v>8</v>
      </c>
      <c r="BY576" s="4" t="s">
        <v>100</v>
      </c>
      <c r="CB576" s="4" t="s">
        <v>99</v>
      </c>
    </row>
    <row r="577" spans="1:80" ht="9.9499999999999993" customHeight="1">
      <c r="A577" s="4">
        <v>0</v>
      </c>
      <c r="B577" s="4">
        <v>0</v>
      </c>
      <c r="C577" s="4">
        <v>4043</v>
      </c>
      <c r="D577" s="4" t="s">
        <v>1190</v>
      </c>
      <c r="E577" s="4" t="s">
        <v>3302</v>
      </c>
      <c r="F577" s="4" t="s">
        <v>3303</v>
      </c>
      <c r="G577" s="4" t="s">
        <v>1191</v>
      </c>
      <c r="H577" s="4">
        <v>0</v>
      </c>
      <c r="I577" s="4">
        <v>5400</v>
      </c>
      <c r="AI577" s="4" t="s">
        <v>103</v>
      </c>
      <c r="AT577" s="5"/>
      <c r="BR577" s="5"/>
      <c r="BV577" s="5"/>
      <c r="BX577" s="4">
        <v>8</v>
      </c>
      <c r="BY577" s="4" t="s">
        <v>100</v>
      </c>
      <c r="CB577" s="4" t="s">
        <v>99</v>
      </c>
    </row>
    <row r="578" spans="1:80" ht="9.9499999999999993" customHeight="1">
      <c r="A578" s="4">
        <v>0</v>
      </c>
      <c r="B578" s="4">
        <v>0</v>
      </c>
      <c r="C578" s="4">
        <v>4044</v>
      </c>
      <c r="D578" s="4" t="s">
        <v>1192</v>
      </c>
      <c r="E578" s="4" t="s">
        <v>3302</v>
      </c>
      <c r="F578" s="4" t="s">
        <v>3303</v>
      </c>
      <c r="G578" s="4" t="s">
        <v>1193</v>
      </c>
      <c r="H578" s="4">
        <v>0</v>
      </c>
      <c r="I578" s="4">
        <v>3780</v>
      </c>
      <c r="AI578" s="4" t="s">
        <v>103</v>
      </c>
      <c r="AT578" s="5"/>
      <c r="BR578" s="5"/>
      <c r="BV578" s="5"/>
      <c r="BX578" s="4">
        <v>8</v>
      </c>
      <c r="BY578" s="4" t="s">
        <v>100</v>
      </c>
      <c r="CB578" s="4" t="s">
        <v>99</v>
      </c>
    </row>
    <row r="579" spans="1:80" ht="9.9499999999999993" customHeight="1">
      <c r="A579" s="4">
        <v>0</v>
      </c>
      <c r="B579" s="4">
        <v>0</v>
      </c>
      <c r="C579" s="4">
        <v>4045</v>
      </c>
      <c r="D579" s="4" t="s">
        <v>1194</v>
      </c>
      <c r="E579" s="4" t="s">
        <v>3302</v>
      </c>
      <c r="F579" s="4" t="s">
        <v>3303</v>
      </c>
      <c r="G579" s="4" t="s">
        <v>1195</v>
      </c>
      <c r="H579" s="4">
        <v>0</v>
      </c>
      <c r="I579" s="4">
        <v>4320</v>
      </c>
      <c r="AI579" s="4" t="s">
        <v>103</v>
      </c>
      <c r="AT579" s="5"/>
      <c r="BR579" s="5"/>
      <c r="BV579" s="5"/>
      <c r="BX579" s="4">
        <v>8</v>
      </c>
      <c r="BY579" s="4" t="s">
        <v>100</v>
      </c>
      <c r="CB579" s="4" t="s">
        <v>99</v>
      </c>
    </row>
    <row r="580" spans="1:80" ht="9.9499999999999993" customHeight="1">
      <c r="A580" s="4">
        <v>0</v>
      </c>
      <c r="B580" s="4">
        <v>0</v>
      </c>
      <c r="C580" s="4">
        <v>4046</v>
      </c>
      <c r="D580" s="4" t="s">
        <v>1196</v>
      </c>
      <c r="E580" s="4" t="s">
        <v>3302</v>
      </c>
      <c r="F580" s="4" t="s">
        <v>3303</v>
      </c>
      <c r="G580" s="4" t="s">
        <v>1197</v>
      </c>
      <c r="H580" s="4">
        <v>0</v>
      </c>
      <c r="I580" s="4">
        <v>5400</v>
      </c>
      <c r="AI580" s="4" t="s">
        <v>103</v>
      </c>
      <c r="AT580" s="5"/>
      <c r="BR580" s="5"/>
      <c r="BV580" s="5"/>
      <c r="BX580" s="4">
        <v>8</v>
      </c>
      <c r="BY580" s="4" t="s">
        <v>100</v>
      </c>
      <c r="CB580" s="4" t="s">
        <v>99</v>
      </c>
    </row>
    <row r="581" spans="1:80" ht="9.9499999999999993" customHeight="1">
      <c r="A581" s="4">
        <v>0</v>
      </c>
      <c r="B581" s="4">
        <v>0</v>
      </c>
      <c r="C581" s="4">
        <v>4047</v>
      </c>
      <c r="D581" s="4" t="s">
        <v>1198</v>
      </c>
      <c r="E581" s="4" t="s">
        <v>3302</v>
      </c>
      <c r="F581" s="4" t="s">
        <v>3303</v>
      </c>
      <c r="G581" s="4" t="s">
        <v>1199</v>
      </c>
      <c r="H581" s="4">
        <v>0</v>
      </c>
      <c r="I581" s="4">
        <v>3780</v>
      </c>
      <c r="AI581" s="4" t="s">
        <v>165</v>
      </c>
      <c r="AT581" s="5"/>
      <c r="BR581" s="5"/>
      <c r="BV581" s="5"/>
      <c r="BX581" s="4">
        <v>8</v>
      </c>
      <c r="BY581" s="4" t="s">
        <v>100</v>
      </c>
      <c r="CB581" s="4" t="s">
        <v>99</v>
      </c>
    </row>
    <row r="582" spans="1:80" ht="9.9499999999999993" customHeight="1">
      <c r="A582" s="4">
        <v>0</v>
      </c>
      <c r="B582" s="4">
        <v>0</v>
      </c>
      <c r="C582" s="4">
        <v>4048</v>
      </c>
      <c r="D582" s="4" t="s">
        <v>1200</v>
      </c>
      <c r="E582" s="4" t="s">
        <v>3302</v>
      </c>
      <c r="F582" s="4" t="s">
        <v>3303</v>
      </c>
      <c r="G582" s="4" t="s">
        <v>1201</v>
      </c>
      <c r="H582" s="4">
        <v>0</v>
      </c>
      <c r="I582" s="4">
        <v>4320</v>
      </c>
      <c r="AI582" s="4" t="s">
        <v>165</v>
      </c>
      <c r="AT582" s="5"/>
      <c r="BR582" s="5"/>
      <c r="BV582" s="5"/>
      <c r="BX582" s="4">
        <v>8</v>
      </c>
      <c r="BY582" s="4" t="s">
        <v>100</v>
      </c>
      <c r="CB582" s="4" t="s">
        <v>99</v>
      </c>
    </row>
    <row r="583" spans="1:80" ht="9.9499999999999993" customHeight="1">
      <c r="A583" s="4">
        <v>0</v>
      </c>
      <c r="B583" s="4">
        <v>0</v>
      </c>
      <c r="C583" s="4">
        <v>4049</v>
      </c>
      <c r="D583" s="4" t="s">
        <v>1202</v>
      </c>
      <c r="E583" s="4" t="s">
        <v>3302</v>
      </c>
      <c r="F583" s="4" t="s">
        <v>3303</v>
      </c>
      <c r="G583" s="4" t="s">
        <v>1203</v>
      </c>
      <c r="H583" s="4">
        <v>0</v>
      </c>
      <c r="I583" s="4">
        <v>3780</v>
      </c>
      <c r="AI583" s="4" t="s">
        <v>165</v>
      </c>
      <c r="AT583" s="5"/>
      <c r="BR583" s="5"/>
      <c r="BV583" s="5"/>
      <c r="BX583" s="4">
        <v>8</v>
      </c>
      <c r="BY583" s="4" t="s">
        <v>100</v>
      </c>
      <c r="CB583" s="4" t="s">
        <v>99</v>
      </c>
    </row>
    <row r="584" spans="1:80" ht="9.9499999999999993" customHeight="1">
      <c r="A584" s="4">
        <v>0</v>
      </c>
      <c r="B584" s="4">
        <v>0</v>
      </c>
      <c r="C584" s="4">
        <v>4050</v>
      </c>
      <c r="D584" s="4" t="s">
        <v>1204</v>
      </c>
      <c r="E584" s="4" t="s">
        <v>3302</v>
      </c>
      <c r="F584" s="4" t="s">
        <v>3303</v>
      </c>
      <c r="G584" s="4" t="s">
        <v>1205</v>
      </c>
      <c r="H584" s="4">
        <v>0</v>
      </c>
      <c r="I584" s="4">
        <v>3240</v>
      </c>
      <c r="AI584" s="4" t="s">
        <v>751</v>
      </c>
      <c r="AT584" s="5"/>
      <c r="BR584" s="5"/>
      <c r="BV584" s="5"/>
      <c r="BX584" s="4">
        <v>8</v>
      </c>
      <c r="BY584" s="4" t="s">
        <v>100</v>
      </c>
      <c r="CB584" s="4" t="s">
        <v>99</v>
      </c>
    </row>
    <row r="585" spans="1:80" ht="9.9499999999999993" customHeight="1">
      <c r="A585" s="4">
        <v>0</v>
      </c>
      <c r="B585" s="4">
        <v>0</v>
      </c>
      <c r="C585" s="4">
        <v>4051</v>
      </c>
      <c r="D585" s="4" t="s">
        <v>1206</v>
      </c>
      <c r="E585" s="4" t="s">
        <v>3302</v>
      </c>
      <c r="F585" s="4" t="s">
        <v>3303</v>
      </c>
      <c r="G585" s="4" t="s">
        <v>1207</v>
      </c>
      <c r="H585" s="4">
        <v>0</v>
      </c>
      <c r="I585" s="4">
        <v>2480</v>
      </c>
      <c r="AI585" s="4" t="s">
        <v>751</v>
      </c>
      <c r="AT585" s="5"/>
      <c r="BR585" s="5"/>
      <c r="BV585" s="5"/>
      <c r="BX585" s="4">
        <v>8</v>
      </c>
      <c r="BY585" s="4" t="s">
        <v>100</v>
      </c>
      <c r="CB585" s="4" t="s">
        <v>99</v>
      </c>
    </row>
    <row r="586" spans="1:80" ht="9.9499999999999993" customHeight="1">
      <c r="A586" s="4">
        <v>0</v>
      </c>
      <c r="B586" s="4">
        <v>0</v>
      </c>
      <c r="C586" s="4">
        <v>4052</v>
      </c>
      <c r="D586" s="4" t="s">
        <v>1208</v>
      </c>
      <c r="E586" s="4" t="s">
        <v>3302</v>
      </c>
      <c r="F586" s="4" t="s">
        <v>3303</v>
      </c>
      <c r="G586" s="4" t="s">
        <v>1209</v>
      </c>
      <c r="H586" s="4">
        <v>0</v>
      </c>
      <c r="I586" s="4">
        <v>3240</v>
      </c>
      <c r="AI586" s="4" t="s">
        <v>751</v>
      </c>
      <c r="AT586" s="5"/>
      <c r="BR586" s="5"/>
      <c r="BV586" s="5"/>
      <c r="BX586" s="4">
        <v>8</v>
      </c>
      <c r="BY586" s="4" t="s">
        <v>100</v>
      </c>
      <c r="CB586" s="4" t="s">
        <v>99</v>
      </c>
    </row>
    <row r="587" spans="1:80" ht="9.9499999999999993" customHeight="1">
      <c r="A587" s="4">
        <v>0</v>
      </c>
      <c r="B587" s="4">
        <v>0</v>
      </c>
      <c r="C587" s="4">
        <v>4053</v>
      </c>
      <c r="D587" s="4" t="s">
        <v>1210</v>
      </c>
      <c r="E587" s="4" t="s">
        <v>3302</v>
      </c>
      <c r="F587" s="4" t="s">
        <v>3303</v>
      </c>
      <c r="G587" s="4" t="s">
        <v>1211</v>
      </c>
      <c r="H587" s="4">
        <v>0</v>
      </c>
      <c r="I587" s="4">
        <v>3240</v>
      </c>
      <c r="AI587" s="4" t="s">
        <v>751</v>
      </c>
      <c r="AT587" s="5"/>
      <c r="BR587" s="5"/>
      <c r="BV587" s="5"/>
      <c r="BX587" s="4">
        <v>8</v>
      </c>
      <c r="BY587" s="4" t="s">
        <v>100</v>
      </c>
      <c r="CB587" s="4" t="s">
        <v>99</v>
      </c>
    </row>
    <row r="588" spans="1:80" ht="9.9499999999999993" customHeight="1">
      <c r="A588" s="4">
        <v>0</v>
      </c>
      <c r="B588" s="4">
        <v>0</v>
      </c>
      <c r="C588" s="4">
        <v>4054</v>
      </c>
      <c r="D588" s="4" t="s">
        <v>1212</v>
      </c>
      <c r="E588" s="4" t="s">
        <v>3302</v>
      </c>
      <c r="F588" s="4" t="s">
        <v>3303</v>
      </c>
      <c r="G588" s="4" t="s">
        <v>1213</v>
      </c>
      <c r="H588" s="4">
        <v>0</v>
      </c>
      <c r="I588" s="4">
        <v>3780</v>
      </c>
      <c r="AI588" s="4" t="s">
        <v>751</v>
      </c>
      <c r="AT588" s="5"/>
      <c r="BR588" s="5"/>
      <c r="BV588" s="5"/>
      <c r="BX588" s="4">
        <v>8</v>
      </c>
      <c r="BY588" s="4" t="s">
        <v>100</v>
      </c>
      <c r="CB588" s="4" t="s">
        <v>99</v>
      </c>
    </row>
    <row r="589" spans="1:80" ht="9.9499999999999993" customHeight="1">
      <c r="A589" s="4">
        <v>0</v>
      </c>
      <c r="B589" s="4">
        <v>0</v>
      </c>
      <c r="C589" s="4">
        <v>4055</v>
      </c>
      <c r="D589" s="4" t="s">
        <v>1214</v>
      </c>
      <c r="E589" s="4" t="s">
        <v>3302</v>
      </c>
      <c r="F589" s="4" t="s">
        <v>3303</v>
      </c>
      <c r="G589" s="4" t="s">
        <v>1215</v>
      </c>
      <c r="H589" s="4">
        <v>0</v>
      </c>
      <c r="I589" s="4">
        <v>16999</v>
      </c>
      <c r="AI589" s="4" t="s">
        <v>1216</v>
      </c>
      <c r="AT589" s="5"/>
      <c r="BR589" s="5"/>
      <c r="BV589" s="5"/>
      <c r="BX589" s="4">
        <v>8</v>
      </c>
      <c r="BY589" s="4" t="s">
        <v>100</v>
      </c>
      <c r="CB589" s="4" t="s">
        <v>99</v>
      </c>
    </row>
    <row r="590" spans="1:80" ht="9.9499999999999993" customHeight="1">
      <c r="A590" s="4">
        <v>0</v>
      </c>
      <c r="B590" s="4">
        <v>0</v>
      </c>
      <c r="C590" s="4">
        <v>4056</v>
      </c>
      <c r="D590" s="4" t="s">
        <v>1217</v>
      </c>
      <c r="E590" s="4" t="s">
        <v>3292</v>
      </c>
      <c r="F590" s="4" t="s">
        <v>3293</v>
      </c>
      <c r="G590" s="4" t="s">
        <v>1218</v>
      </c>
      <c r="H590" s="4">
        <v>0</v>
      </c>
      <c r="I590" s="4">
        <v>16800</v>
      </c>
      <c r="AI590" s="4" t="s">
        <v>165</v>
      </c>
      <c r="AT590" s="5"/>
      <c r="BR590" s="5"/>
      <c r="BV590" s="5"/>
      <c r="BX590" s="4">
        <v>8</v>
      </c>
      <c r="BY590" s="4" t="s">
        <v>100</v>
      </c>
      <c r="CB590" s="4" t="s">
        <v>99</v>
      </c>
    </row>
    <row r="591" spans="1:80" ht="9.9499999999999993" customHeight="1">
      <c r="A591" s="4">
        <v>0</v>
      </c>
      <c r="B591" s="4">
        <v>0</v>
      </c>
      <c r="C591" s="4">
        <v>4059</v>
      </c>
      <c r="D591" s="4" t="s">
        <v>1219</v>
      </c>
      <c r="E591" s="4" t="s">
        <v>3302</v>
      </c>
      <c r="F591" s="4" t="s">
        <v>3303</v>
      </c>
      <c r="G591" s="4" t="s">
        <v>1220</v>
      </c>
      <c r="H591" s="4">
        <v>0</v>
      </c>
      <c r="I591" s="4">
        <v>4320</v>
      </c>
      <c r="AI591" s="4" t="s">
        <v>103</v>
      </c>
      <c r="AT591" s="5"/>
      <c r="BR591" s="5"/>
      <c r="BV591" s="5"/>
      <c r="BX591" s="4">
        <v>8</v>
      </c>
      <c r="BY591" s="4" t="s">
        <v>100</v>
      </c>
      <c r="CB591" s="4" t="s">
        <v>99</v>
      </c>
    </row>
    <row r="592" spans="1:80" ht="9.9499999999999993" customHeight="1">
      <c r="A592" s="4">
        <v>0</v>
      </c>
      <c r="B592" s="4">
        <v>0</v>
      </c>
      <c r="C592" s="4">
        <v>4060</v>
      </c>
      <c r="D592" s="4" t="s">
        <v>1221</v>
      </c>
      <c r="E592" s="4" t="s">
        <v>3302</v>
      </c>
      <c r="F592" s="4" t="s">
        <v>3303</v>
      </c>
      <c r="G592" s="4" t="s">
        <v>1222</v>
      </c>
      <c r="H592" s="4">
        <v>0</v>
      </c>
      <c r="I592" s="4">
        <v>5400</v>
      </c>
      <c r="AI592" s="4" t="s">
        <v>103</v>
      </c>
      <c r="AT592" s="5"/>
      <c r="BR592" s="5"/>
      <c r="BV592" s="5"/>
      <c r="BX592" s="4">
        <v>8</v>
      </c>
      <c r="BY592" s="4" t="s">
        <v>100</v>
      </c>
      <c r="CB592" s="4" t="s">
        <v>99</v>
      </c>
    </row>
    <row r="593" spans="1:80" ht="9.9499999999999993" customHeight="1">
      <c r="A593" s="4">
        <v>0</v>
      </c>
      <c r="B593" s="4">
        <v>0</v>
      </c>
      <c r="C593" s="4">
        <v>4061</v>
      </c>
      <c r="D593" s="4" t="s">
        <v>1223</v>
      </c>
      <c r="E593" s="4" t="s">
        <v>3302</v>
      </c>
      <c r="F593" s="4" t="s">
        <v>3303</v>
      </c>
      <c r="G593" s="4" t="s">
        <v>1224</v>
      </c>
      <c r="H593" s="4">
        <v>0</v>
      </c>
      <c r="I593" s="4">
        <v>5400</v>
      </c>
      <c r="AI593" s="4" t="s">
        <v>103</v>
      </c>
      <c r="AT593" s="5"/>
      <c r="BR593" s="5"/>
      <c r="BV593" s="5"/>
      <c r="BX593" s="4">
        <v>8</v>
      </c>
      <c r="BY593" s="4" t="s">
        <v>100</v>
      </c>
      <c r="CB593" s="4" t="s">
        <v>99</v>
      </c>
    </row>
    <row r="594" spans="1:80" ht="9.9499999999999993" customHeight="1">
      <c r="A594" s="4">
        <v>0</v>
      </c>
      <c r="B594" s="4">
        <v>0</v>
      </c>
      <c r="C594" s="4">
        <v>4062</v>
      </c>
      <c r="D594" s="4" t="s">
        <v>1225</v>
      </c>
      <c r="E594" s="4" t="s">
        <v>3302</v>
      </c>
      <c r="F594" s="4" t="s">
        <v>3303</v>
      </c>
      <c r="G594" s="4" t="s">
        <v>1226</v>
      </c>
      <c r="H594" s="4">
        <v>0</v>
      </c>
      <c r="I594" s="4">
        <v>3980</v>
      </c>
      <c r="AI594" s="4" t="s">
        <v>103</v>
      </c>
      <c r="AT594" s="5"/>
      <c r="BR594" s="5"/>
      <c r="BV594" s="5"/>
      <c r="BX594" s="4">
        <v>8</v>
      </c>
      <c r="BY594" s="4" t="s">
        <v>100</v>
      </c>
      <c r="CB594" s="4" t="s">
        <v>99</v>
      </c>
    </row>
    <row r="595" spans="1:80" ht="9.9499999999999993" customHeight="1">
      <c r="A595" s="4">
        <v>0</v>
      </c>
      <c r="B595" s="4">
        <v>0</v>
      </c>
      <c r="C595" s="4">
        <v>4063</v>
      </c>
      <c r="D595" s="4" t="s">
        <v>1227</v>
      </c>
      <c r="E595" s="4" t="s">
        <v>3302</v>
      </c>
      <c r="F595" s="4" t="s">
        <v>3303</v>
      </c>
      <c r="G595" s="4" t="s">
        <v>1228</v>
      </c>
      <c r="H595" s="4">
        <v>0</v>
      </c>
      <c r="I595" s="4">
        <v>5980</v>
      </c>
      <c r="AI595" s="4" t="s">
        <v>103</v>
      </c>
      <c r="AT595" s="5"/>
      <c r="BR595" s="5"/>
      <c r="BV595" s="5"/>
      <c r="BX595" s="4">
        <v>8</v>
      </c>
      <c r="BY595" s="4" t="s">
        <v>100</v>
      </c>
      <c r="CB595" s="4" t="s">
        <v>99</v>
      </c>
    </row>
    <row r="596" spans="1:80" ht="9.9499999999999993" customHeight="1">
      <c r="A596" s="4">
        <v>0</v>
      </c>
      <c r="B596" s="4">
        <v>0</v>
      </c>
      <c r="C596" s="4">
        <v>4064</v>
      </c>
      <c r="D596" s="4" t="s">
        <v>1229</v>
      </c>
      <c r="E596" s="4" t="s">
        <v>3302</v>
      </c>
      <c r="F596" s="4" t="s">
        <v>3303</v>
      </c>
      <c r="G596" s="4" t="s">
        <v>1230</v>
      </c>
      <c r="H596" s="4">
        <v>0</v>
      </c>
      <c r="I596" s="4">
        <v>3980</v>
      </c>
      <c r="AI596" s="4" t="s">
        <v>103</v>
      </c>
      <c r="AT596" s="5"/>
      <c r="BR596" s="5"/>
      <c r="BV596" s="5"/>
      <c r="BX596" s="4">
        <v>8</v>
      </c>
      <c r="BY596" s="4" t="s">
        <v>100</v>
      </c>
      <c r="CB596" s="4" t="s">
        <v>99</v>
      </c>
    </row>
    <row r="597" spans="1:80" ht="9.9499999999999993" customHeight="1">
      <c r="A597" s="4">
        <v>0</v>
      </c>
      <c r="B597" s="4">
        <v>0</v>
      </c>
      <c r="C597" s="4">
        <v>4065</v>
      </c>
      <c r="D597" s="4" t="s">
        <v>1231</v>
      </c>
      <c r="E597" s="4" t="s">
        <v>3302</v>
      </c>
      <c r="F597" s="4" t="s">
        <v>3303</v>
      </c>
      <c r="G597" s="4" t="s">
        <v>1232</v>
      </c>
      <c r="H597" s="4">
        <v>0</v>
      </c>
      <c r="I597" s="4">
        <v>5980</v>
      </c>
      <c r="AI597" s="4" t="s">
        <v>103</v>
      </c>
      <c r="AT597" s="5"/>
      <c r="BR597" s="5"/>
      <c r="BV597" s="5"/>
      <c r="BX597" s="4">
        <v>8</v>
      </c>
      <c r="BY597" s="4" t="s">
        <v>100</v>
      </c>
      <c r="CB597" s="4" t="s">
        <v>99</v>
      </c>
    </row>
    <row r="598" spans="1:80" ht="9.9499999999999993" customHeight="1">
      <c r="A598" s="4">
        <v>0</v>
      </c>
      <c r="B598" s="4">
        <v>0</v>
      </c>
      <c r="C598" s="4">
        <v>4066</v>
      </c>
      <c r="D598" s="4" t="s">
        <v>1233</v>
      </c>
      <c r="E598" s="4" t="s">
        <v>3302</v>
      </c>
      <c r="F598" s="4" t="s">
        <v>3303</v>
      </c>
      <c r="G598" s="4" t="s">
        <v>1234</v>
      </c>
      <c r="H598" s="4">
        <v>0</v>
      </c>
      <c r="I598" s="4">
        <v>3880</v>
      </c>
      <c r="AI598" s="4" t="s">
        <v>103</v>
      </c>
      <c r="AT598" s="5"/>
      <c r="BR598" s="5"/>
      <c r="BV598" s="5"/>
      <c r="BX598" s="4">
        <v>8</v>
      </c>
      <c r="BY598" s="4" t="s">
        <v>100</v>
      </c>
      <c r="CB598" s="4" t="s">
        <v>99</v>
      </c>
    </row>
    <row r="599" spans="1:80" ht="9.9499999999999993" customHeight="1">
      <c r="A599" s="4">
        <v>0</v>
      </c>
      <c r="B599" s="4">
        <v>0</v>
      </c>
      <c r="C599" s="4">
        <v>4067</v>
      </c>
      <c r="D599" s="4" t="s">
        <v>1235</v>
      </c>
      <c r="E599" s="4" t="s">
        <v>3302</v>
      </c>
      <c r="F599" s="4" t="s">
        <v>3303</v>
      </c>
      <c r="G599" s="4" t="s">
        <v>1236</v>
      </c>
      <c r="H599" s="4">
        <v>0</v>
      </c>
      <c r="I599" s="4">
        <v>5780</v>
      </c>
      <c r="AI599" s="4" t="s">
        <v>103</v>
      </c>
      <c r="AT599" s="5"/>
      <c r="BR599" s="5"/>
      <c r="BV599" s="5"/>
      <c r="BX599" s="4">
        <v>8</v>
      </c>
      <c r="BY599" s="4" t="s">
        <v>100</v>
      </c>
      <c r="CB599" s="4" t="s">
        <v>99</v>
      </c>
    </row>
    <row r="600" spans="1:80" ht="9.9499999999999993" customHeight="1">
      <c r="A600" s="4">
        <v>0</v>
      </c>
      <c r="B600" s="4">
        <v>0</v>
      </c>
      <c r="C600" s="4">
        <v>4068</v>
      </c>
      <c r="D600" s="4" t="s">
        <v>1237</v>
      </c>
      <c r="E600" s="4" t="s">
        <v>3308</v>
      </c>
      <c r="F600" s="4" t="s">
        <v>3309</v>
      </c>
      <c r="G600" s="4" t="s">
        <v>1238</v>
      </c>
      <c r="H600" s="4">
        <v>0</v>
      </c>
      <c r="I600" s="4">
        <v>3880</v>
      </c>
      <c r="AI600" s="4" t="s">
        <v>103</v>
      </c>
      <c r="AT600" s="5"/>
      <c r="BR600" s="5"/>
      <c r="BV600" s="5"/>
      <c r="BX600" s="4">
        <v>8</v>
      </c>
      <c r="BY600" s="4" t="s">
        <v>100</v>
      </c>
      <c r="CB600" s="4" t="s">
        <v>99</v>
      </c>
    </row>
    <row r="601" spans="1:80" ht="9.9499999999999993" customHeight="1">
      <c r="A601" s="4">
        <v>0</v>
      </c>
      <c r="B601" s="4">
        <v>0</v>
      </c>
      <c r="C601" s="4">
        <v>4069</v>
      </c>
      <c r="D601" s="4" t="s">
        <v>1239</v>
      </c>
      <c r="E601" s="4" t="s">
        <v>3308</v>
      </c>
      <c r="F601" s="4" t="s">
        <v>3309</v>
      </c>
      <c r="G601" s="4" t="s">
        <v>1240</v>
      </c>
      <c r="H601" s="4">
        <v>0</v>
      </c>
      <c r="I601" s="4">
        <v>3480</v>
      </c>
      <c r="AI601" s="4" t="s">
        <v>103</v>
      </c>
      <c r="AT601" s="5"/>
      <c r="BR601" s="5"/>
      <c r="BV601" s="5"/>
      <c r="BX601" s="4">
        <v>8</v>
      </c>
      <c r="BY601" s="4" t="s">
        <v>100</v>
      </c>
      <c r="CB601" s="4" t="s">
        <v>99</v>
      </c>
    </row>
    <row r="602" spans="1:80" ht="9.9499999999999993" customHeight="1">
      <c r="A602" s="4">
        <v>0</v>
      </c>
      <c r="B602" s="4">
        <v>0</v>
      </c>
      <c r="C602" s="4">
        <v>4070</v>
      </c>
      <c r="D602" s="4" t="s">
        <v>1241</v>
      </c>
      <c r="E602" s="4" t="s">
        <v>3302</v>
      </c>
      <c r="F602" s="4" t="s">
        <v>3303</v>
      </c>
      <c r="G602" s="4" t="s">
        <v>1242</v>
      </c>
      <c r="H602" s="4">
        <v>0</v>
      </c>
      <c r="I602" s="4">
        <v>3880</v>
      </c>
      <c r="AI602" s="4" t="s">
        <v>103</v>
      </c>
      <c r="AT602" s="5"/>
      <c r="BR602" s="5"/>
      <c r="BV602" s="5"/>
      <c r="BX602" s="4">
        <v>8</v>
      </c>
      <c r="BY602" s="4" t="s">
        <v>100</v>
      </c>
      <c r="CB602" s="4" t="s">
        <v>99</v>
      </c>
    </row>
    <row r="603" spans="1:80" ht="9.9499999999999993" customHeight="1">
      <c r="A603" s="4">
        <v>0</v>
      </c>
      <c r="B603" s="4">
        <v>0</v>
      </c>
      <c r="C603" s="4">
        <v>4071</v>
      </c>
      <c r="D603" s="4" t="s">
        <v>1243</v>
      </c>
      <c r="E603" s="4" t="s">
        <v>3302</v>
      </c>
      <c r="F603" s="4" t="s">
        <v>3303</v>
      </c>
      <c r="G603" s="4" t="s">
        <v>1244</v>
      </c>
      <c r="H603" s="4">
        <v>0</v>
      </c>
      <c r="I603" s="4">
        <v>5780</v>
      </c>
      <c r="AI603" s="4" t="s">
        <v>103</v>
      </c>
      <c r="AT603" s="5"/>
      <c r="BR603" s="5"/>
      <c r="BV603" s="5"/>
      <c r="BX603" s="4">
        <v>8</v>
      </c>
      <c r="BY603" s="4" t="s">
        <v>100</v>
      </c>
      <c r="CB603" s="4" t="s">
        <v>99</v>
      </c>
    </row>
    <row r="604" spans="1:80" ht="9.9499999999999993" customHeight="1">
      <c r="A604" s="4">
        <v>0</v>
      </c>
      <c r="B604" s="4">
        <v>0</v>
      </c>
      <c r="C604" s="4">
        <v>4072</v>
      </c>
      <c r="D604" s="4" t="s">
        <v>1245</v>
      </c>
      <c r="E604" s="4" t="s">
        <v>3300</v>
      </c>
      <c r="F604" s="4" t="s">
        <v>3301</v>
      </c>
      <c r="G604" s="4" t="s">
        <v>1246</v>
      </c>
      <c r="H604" s="4">
        <v>0</v>
      </c>
      <c r="I604" s="4">
        <v>4660</v>
      </c>
      <c r="AI604" s="4" t="s">
        <v>103</v>
      </c>
      <c r="AT604" s="5"/>
      <c r="BR604" s="5"/>
      <c r="BV604" s="5"/>
      <c r="BX604" s="4">
        <v>8</v>
      </c>
      <c r="BY604" s="4" t="s">
        <v>100</v>
      </c>
      <c r="CB604" s="4" t="s">
        <v>99</v>
      </c>
    </row>
    <row r="605" spans="1:80" ht="9.9499999999999993" customHeight="1">
      <c r="A605" s="4">
        <v>0</v>
      </c>
      <c r="B605" s="4">
        <v>0</v>
      </c>
      <c r="C605" s="4">
        <v>4100</v>
      </c>
      <c r="D605" s="4" t="s">
        <v>1247</v>
      </c>
      <c r="E605" s="4" t="s">
        <v>3312</v>
      </c>
      <c r="F605" s="4" t="s">
        <v>3313</v>
      </c>
      <c r="G605" s="4" t="s">
        <v>1248</v>
      </c>
      <c r="H605" s="4">
        <v>0</v>
      </c>
      <c r="I605" s="4">
        <v>3880</v>
      </c>
      <c r="AI605" s="4" t="s">
        <v>162</v>
      </c>
      <c r="AT605" s="5"/>
      <c r="BR605" s="5"/>
      <c r="BV605" s="5"/>
      <c r="BX605" s="4">
        <v>8</v>
      </c>
      <c r="BY605" s="4" t="s">
        <v>100</v>
      </c>
      <c r="CB605" s="4" t="s">
        <v>99</v>
      </c>
    </row>
    <row r="606" spans="1:80" ht="9.9499999999999993" customHeight="1">
      <c r="A606" s="4">
        <v>0</v>
      </c>
      <c r="B606" s="4">
        <v>0</v>
      </c>
      <c r="C606" s="4">
        <v>4101</v>
      </c>
      <c r="D606" s="4" t="s">
        <v>1249</v>
      </c>
      <c r="E606" s="4" t="s">
        <v>3312</v>
      </c>
      <c r="F606" s="4" t="s">
        <v>3313</v>
      </c>
      <c r="G606" s="4" t="s">
        <v>1250</v>
      </c>
      <c r="H606" s="4">
        <v>0</v>
      </c>
      <c r="I606" s="4">
        <v>3980</v>
      </c>
      <c r="AI606" s="4" t="s">
        <v>162</v>
      </c>
      <c r="AT606" s="5"/>
      <c r="BR606" s="5"/>
      <c r="BV606" s="5"/>
      <c r="BX606" s="4">
        <v>8</v>
      </c>
      <c r="BY606" s="4" t="s">
        <v>100</v>
      </c>
      <c r="CB606" s="4" t="s">
        <v>99</v>
      </c>
    </row>
    <row r="607" spans="1:80" ht="9.9499999999999993" customHeight="1">
      <c r="A607" s="4">
        <v>0</v>
      </c>
      <c r="B607" s="4">
        <v>0</v>
      </c>
      <c r="C607" s="4">
        <v>4109</v>
      </c>
      <c r="D607" s="4" t="s">
        <v>1251</v>
      </c>
      <c r="E607" s="4" t="s">
        <v>3292</v>
      </c>
      <c r="F607" s="4" t="s">
        <v>3293</v>
      </c>
      <c r="G607" s="4" t="s">
        <v>1252</v>
      </c>
      <c r="H607" s="4">
        <v>0</v>
      </c>
      <c r="I607" s="4">
        <v>5400</v>
      </c>
      <c r="AI607" s="4" t="s">
        <v>156</v>
      </c>
      <c r="AT607" s="5"/>
      <c r="BR607" s="5"/>
      <c r="BV607" s="5"/>
      <c r="BX607" s="4">
        <v>8</v>
      </c>
      <c r="BY607" s="4" t="s">
        <v>100</v>
      </c>
      <c r="CB607" s="4" t="s">
        <v>99</v>
      </c>
    </row>
    <row r="608" spans="1:80" ht="9.9499999999999993" customHeight="1">
      <c r="A608" s="4">
        <v>0</v>
      </c>
      <c r="B608" s="4">
        <v>0</v>
      </c>
      <c r="C608" s="4">
        <v>4124</v>
      </c>
      <c r="D608" s="4" t="s">
        <v>1253</v>
      </c>
      <c r="E608" s="4" t="s">
        <v>3298</v>
      </c>
      <c r="F608" s="4" t="s">
        <v>3299</v>
      </c>
      <c r="G608" s="4" t="s">
        <v>1254</v>
      </c>
      <c r="H608" s="4">
        <v>0</v>
      </c>
      <c r="I608" s="4">
        <v>3300</v>
      </c>
      <c r="AI608" s="4" t="s">
        <v>318</v>
      </c>
      <c r="AT608" s="5"/>
      <c r="BR608" s="5"/>
      <c r="BV608" s="5"/>
      <c r="BX608" s="4">
        <v>8</v>
      </c>
      <c r="BY608" s="4" t="s">
        <v>100</v>
      </c>
      <c r="CB608" s="4" t="s">
        <v>99</v>
      </c>
    </row>
    <row r="609" spans="1:81" ht="9.9499999999999993" customHeight="1">
      <c r="A609" s="4">
        <v>0</v>
      </c>
      <c r="B609" s="4">
        <v>0</v>
      </c>
      <c r="C609" s="4">
        <v>4130</v>
      </c>
      <c r="D609" s="4">
        <v>10000001</v>
      </c>
      <c r="G609" s="4" t="s">
        <v>2790</v>
      </c>
      <c r="H609" s="4">
        <v>0</v>
      </c>
      <c r="I609" s="4">
        <v>1000</v>
      </c>
      <c r="AT609" s="5"/>
      <c r="BR609" s="5"/>
      <c r="BV609" s="5"/>
      <c r="BX609" s="4">
        <v>8</v>
      </c>
      <c r="BY609" s="4" t="s">
        <v>100</v>
      </c>
      <c r="CB609" s="4" t="s">
        <v>100</v>
      </c>
    </row>
    <row r="610" spans="1:81" ht="9.9499999999999993" customHeight="1">
      <c r="A610" s="4">
        <v>0</v>
      </c>
      <c r="B610" s="4">
        <v>0</v>
      </c>
      <c r="C610" s="4">
        <v>4131</v>
      </c>
      <c r="D610" s="4">
        <v>10000001</v>
      </c>
      <c r="G610" s="4" t="s">
        <v>2791</v>
      </c>
      <c r="H610" s="4">
        <v>0</v>
      </c>
      <c r="I610" s="4">
        <v>2000</v>
      </c>
      <c r="AT610" s="5"/>
      <c r="BR610" s="5"/>
      <c r="BV610" s="5"/>
      <c r="BX610" s="4">
        <v>8</v>
      </c>
      <c r="BY610" s="4" t="s">
        <v>100</v>
      </c>
      <c r="CB610" s="4" t="s">
        <v>100</v>
      </c>
    </row>
    <row r="611" spans="1:81" ht="9.9499999999999993" customHeight="1">
      <c r="A611" s="4">
        <v>0</v>
      </c>
      <c r="B611" s="4">
        <v>0</v>
      </c>
      <c r="C611" s="4">
        <v>4132</v>
      </c>
      <c r="D611" s="4">
        <v>10000001</v>
      </c>
      <c r="G611" s="4" t="s">
        <v>1256</v>
      </c>
      <c r="H611" s="4">
        <v>0</v>
      </c>
      <c r="I611" s="4">
        <v>3000</v>
      </c>
      <c r="AI611" s="4" t="s">
        <v>668</v>
      </c>
      <c r="AT611" s="5"/>
      <c r="BR611" s="5"/>
      <c r="BV611" s="5"/>
      <c r="BX611" s="4">
        <v>8</v>
      </c>
      <c r="BY611" s="4" t="s">
        <v>100</v>
      </c>
      <c r="CB611" s="4" t="s">
        <v>99</v>
      </c>
    </row>
    <row r="612" spans="1:81" ht="9.9499999999999993" customHeight="1">
      <c r="A612" s="4">
        <v>0</v>
      </c>
      <c r="B612" s="4">
        <v>0</v>
      </c>
      <c r="C612" s="4">
        <v>4133</v>
      </c>
      <c r="D612" s="4" t="s">
        <v>1257</v>
      </c>
      <c r="E612" s="4" t="s">
        <v>3320</v>
      </c>
      <c r="F612" s="4" t="s">
        <v>3321</v>
      </c>
      <c r="G612" s="4" t="s">
        <v>1258</v>
      </c>
      <c r="H612" s="4">
        <v>0</v>
      </c>
      <c r="I612" s="4">
        <v>3980</v>
      </c>
      <c r="AI612" s="4" t="s">
        <v>1259</v>
      </c>
      <c r="AT612" s="5"/>
      <c r="BR612" s="5"/>
      <c r="BV612" s="5"/>
      <c r="BX612" s="4">
        <v>8</v>
      </c>
      <c r="BY612" s="4" t="s">
        <v>100</v>
      </c>
      <c r="CB612" s="4" t="s">
        <v>99</v>
      </c>
      <c r="CC612" s="4" t="s">
        <v>1255</v>
      </c>
    </row>
    <row r="613" spans="1:81" ht="9.9499999999999993" customHeight="1">
      <c r="A613" s="4">
        <v>0</v>
      </c>
      <c r="B613" s="4">
        <v>0</v>
      </c>
      <c r="C613" s="4">
        <v>4134</v>
      </c>
      <c r="D613" s="4" t="s">
        <v>1260</v>
      </c>
      <c r="E613" s="4" t="s">
        <v>3320</v>
      </c>
      <c r="F613" s="4" t="s">
        <v>3321</v>
      </c>
      <c r="G613" s="4" t="s">
        <v>1261</v>
      </c>
      <c r="H613" s="4">
        <v>0</v>
      </c>
      <c r="I613" s="4">
        <v>4980</v>
      </c>
      <c r="AI613" s="4" t="s">
        <v>1259</v>
      </c>
      <c r="AT613" s="5"/>
      <c r="BR613" s="5"/>
      <c r="BV613" s="5"/>
      <c r="BX613" s="4">
        <v>8</v>
      </c>
      <c r="BY613" s="4" t="s">
        <v>100</v>
      </c>
      <c r="CB613" s="4" t="s">
        <v>99</v>
      </c>
      <c r="CC613" s="4" t="s">
        <v>1255</v>
      </c>
    </row>
    <row r="614" spans="1:81" ht="9.9499999999999993" customHeight="1">
      <c r="A614" s="4">
        <v>0</v>
      </c>
      <c r="B614" s="4">
        <v>0</v>
      </c>
      <c r="C614" s="4">
        <v>4135</v>
      </c>
      <c r="D614" s="4" t="s">
        <v>1262</v>
      </c>
      <c r="E614" s="4" t="s">
        <v>3320</v>
      </c>
      <c r="F614" s="4" t="s">
        <v>3321</v>
      </c>
      <c r="G614" s="4" t="s">
        <v>1263</v>
      </c>
      <c r="H614" s="4">
        <v>0</v>
      </c>
      <c r="I614" s="4">
        <v>3780</v>
      </c>
      <c r="AI614" s="4" t="s">
        <v>1264</v>
      </c>
      <c r="AT614" s="5"/>
      <c r="BR614" s="5"/>
      <c r="BV614" s="5"/>
      <c r="BX614" s="4">
        <v>8</v>
      </c>
      <c r="BY614" s="4" t="s">
        <v>100</v>
      </c>
      <c r="CB614" s="4" t="s">
        <v>99</v>
      </c>
    </row>
    <row r="615" spans="1:81" ht="9.9499999999999993" customHeight="1">
      <c r="A615" s="4">
        <v>0</v>
      </c>
      <c r="B615" s="4">
        <v>0</v>
      </c>
      <c r="C615" s="4">
        <v>4136</v>
      </c>
      <c r="D615" s="4" t="s">
        <v>1265</v>
      </c>
      <c r="E615" s="4" t="s">
        <v>3320</v>
      </c>
      <c r="F615" s="4" t="s">
        <v>3321</v>
      </c>
      <c r="G615" s="4" t="s">
        <v>1266</v>
      </c>
      <c r="H615" s="4">
        <v>0</v>
      </c>
      <c r="I615" s="4">
        <v>4780</v>
      </c>
      <c r="AI615" s="4" t="s">
        <v>1264</v>
      </c>
      <c r="AT615" s="5"/>
      <c r="BR615" s="5"/>
      <c r="BV615" s="5"/>
      <c r="BX615" s="4">
        <v>8</v>
      </c>
      <c r="BY615" s="4" t="s">
        <v>100</v>
      </c>
      <c r="CB615" s="4" t="s">
        <v>99</v>
      </c>
    </row>
    <row r="616" spans="1:81" ht="9.9499999999999993" customHeight="1">
      <c r="A616" s="4">
        <v>0</v>
      </c>
      <c r="B616" s="4">
        <v>0</v>
      </c>
      <c r="C616" s="4">
        <v>4137</v>
      </c>
      <c r="D616" s="4" t="s">
        <v>1267</v>
      </c>
      <c r="E616" s="4" t="s">
        <v>3320</v>
      </c>
      <c r="F616" s="4" t="s">
        <v>3321</v>
      </c>
      <c r="G616" s="4" t="s">
        <v>1268</v>
      </c>
      <c r="H616" s="4">
        <v>0</v>
      </c>
      <c r="I616" s="4">
        <v>2430</v>
      </c>
      <c r="AI616" s="4" t="s">
        <v>1264</v>
      </c>
      <c r="AT616" s="5"/>
      <c r="BR616" s="5"/>
      <c r="BV616" s="5"/>
      <c r="BX616" s="4">
        <v>8</v>
      </c>
      <c r="BY616" s="4" t="s">
        <v>100</v>
      </c>
      <c r="CB616" s="4" t="s">
        <v>99</v>
      </c>
    </row>
    <row r="617" spans="1:81" ht="9.9499999999999993" customHeight="1">
      <c r="A617" s="4">
        <v>0</v>
      </c>
      <c r="B617" s="4">
        <v>0</v>
      </c>
      <c r="C617" s="4">
        <v>4138</v>
      </c>
      <c r="D617" s="4" t="s">
        <v>1269</v>
      </c>
      <c r="E617" s="4" t="s">
        <v>3320</v>
      </c>
      <c r="F617" s="4" t="s">
        <v>3321</v>
      </c>
      <c r="G617" s="4" t="s">
        <v>1270</v>
      </c>
      <c r="H617" s="4">
        <v>0</v>
      </c>
      <c r="I617" s="4">
        <v>3680</v>
      </c>
      <c r="AI617" s="4" t="s">
        <v>1271</v>
      </c>
      <c r="AT617" s="5"/>
      <c r="BR617" s="5"/>
      <c r="BV617" s="5"/>
      <c r="BX617" s="4">
        <v>8</v>
      </c>
      <c r="BY617" s="4" t="s">
        <v>100</v>
      </c>
      <c r="CB617" s="4" t="s">
        <v>99</v>
      </c>
    </row>
    <row r="618" spans="1:81" ht="9.9499999999999993" customHeight="1">
      <c r="A618" s="4">
        <v>0</v>
      </c>
      <c r="B618" s="4">
        <v>0</v>
      </c>
      <c r="C618" s="4">
        <v>4139</v>
      </c>
      <c r="D618" s="4" t="s">
        <v>1272</v>
      </c>
      <c r="E618" s="4" t="s">
        <v>3320</v>
      </c>
      <c r="F618" s="4" t="s">
        <v>3321</v>
      </c>
      <c r="G618" s="4" t="s">
        <v>1273</v>
      </c>
      <c r="H618" s="4">
        <v>0</v>
      </c>
      <c r="I618" s="4">
        <v>3780</v>
      </c>
      <c r="AI618" s="4" t="s">
        <v>1271</v>
      </c>
      <c r="AT618" s="5"/>
      <c r="BR618" s="5"/>
      <c r="BV618" s="5"/>
      <c r="BX618" s="4">
        <v>8</v>
      </c>
      <c r="BY618" s="4" t="s">
        <v>100</v>
      </c>
      <c r="CB618" s="4" t="s">
        <v>99</v>
      </c>
    </row>
    <row r="619" spans="1:81" ht="9.9499999999999993" customHeight="1">
      <c r="A619" s="4">
        <v>0</v>
      </c>
      <c r="B619" s="4">
        <v>0</v>
      </c>
      <c r="C619" s="4">
        <v>4140</v>
      </c>
      <c r="D619" s="4" t="s">
        <v>1274</v>
      </c>
      <c r="E619" s="4" t="s">
        <v>3320</v>
      </c>
      <c r="F619" s="4" t="s">
        <v>3321</v>
      </c>
      <c r="G619" s="4" t="s">
        <v>1275</v>
      </c>
      <c r="H619" s="4">
        <v>0</v>
      </c>
      <c r="I619" s="4">
        <v>3400</v>
      </c>
      <c r="AI619" s="4" t="s">
        <v>1271</v>
      </c>
      <c r="AT619" s="5"/>
      <c r="BR619" s="5"/>
      <c r="BV619" s="5"/>
      <c r="BX619" s="4">
        <v>8</v>
      </c>
      <c r="BY619" s="4" t="s">
        <v>100</v>
      </c>
      <c r="CB619" s="4" t="s">
        <v>100</v>
      </c>
    </row>
    <row r="620" spans="1:81" ht="9.9499999999999993" customHeight="1">
      <c r="A620" s="4">
        <v>0</v>
      </c>
      <c r="B620" s="4">
        <v>0</v>
      </c>
      <c r="C620" s="4">
        <v>4141</v>
      </c>
      <c r="D620" s="4" t="s">
        <v>1277</v>
      </c>
      <c r="E620" s="4" t="s">
        <v>3320</v>
      </c>
      <c r="F620" s="4" t="s">
        <v>3321</v>
      </c>
      <c r="G620" s="4" t="s">
        <v>1278</v>
      </c>
      <c r="H620" s="4">
        <v>0</v>
      </c>
      <c r="I620" s="4">
        <v>3310</v>
      </c>
      <c r="AI620" s="4" t="s">
        <v>1271</v>
      </c>
      <c r="AT620" s="5"/>
      <c r="BR620" s="5"/>
      <c r="BV620" s="5"/>
      <c r="BX620" s="4">
        <v>8</v>
      </c>
      <c r="BY620" s="4" t="s">
        <v>100</v>
      </c>
      <c r="CB620" s="4" t="s">
        <v>100</v>
      </c>
    </row>
    <row r="621" spans="1:81" ht="9.9499999999999993" customHeight="1">
      <c r="A621" s="4">
        <v>0</v>
      </c>
      <c r="B621" s="4">
        <v>0</v>
      </c>
      <c r="C621" s="4">
        <v>4142</v>
      </c>
      <c r="D621" s="4" t="s">
        <v>1279</v>
      </c>
      <c r="E621" s="4" t="s">
        <v>3320</v>
      </c>
      <c r="F621" s="4" t="s">
        <v>3321</v>
      </c>
      <c r="G621" s="4" t="s">
        <v>1280</v>
      </c>
      <c r="H621" s="4">
        <v>0</v>
      </c>
      <c r="I621" s="4">
        <v>3580</v>
      </c>
      <c r="AI621" s="4" t="s">
        <v>1259</v>
      </c>
      <c r="AT621" s="5"/>
      <c r="BR621" s="5"/>
      <c r="BV621" s="5"/>
      <c r="BX621" s="4">
        <v>8</v>
      </c>
      <c r="BY621" s="4" t="s">
        <v>100</v>
      </c>
      <c r="CB621" s="4" t="s">
        <v>100</v>
      </c>
    </row>
    <row r="622" spans="1:81" ht="9.9499999999999993" customHeight="1">
      <c r="A622" s="4">
        <v>0</v>
      </c>
      <c r="B622" s="4">
        <v>0</v>
      </c>
      <c r="C622" s="4">
        <v>4144</v>
      </c>
      <c r="D622" s="4" t="s">
        <v>1281</v>
      </c>
      <c r="E622" s="4" t="s">
        <v>3320</v>
      </c>
      <c r="F622" s="4" t="s">
        <v>3321</v>
      </c>
      <c r="G622" s="4" t="s">
        <v>1282</v>
      </c>
      <c r="H622" s="4">
        <v>0</v>
      </c>
      <c r="I622" s="4">
        <v>3400</v>
      </c>
      <c r="AI622" s="4" t="s">
        <v>1264</v>
      </c>
      <c r="AT622" s="5"/>
      <c r="BR622" s="5"/>
      <c r="BV622" s="5"/>
      <c r="BX622" s="4">
        <v>8</v>
      </c>
      <c r="BY622" s="4" t="s">
        <v>100</v>
      </c>
      <c r="CB622" s="4" t="s">
        <v>100</v>
      </c>
      <c r="CC622" s="4" t="s">
        <v>1276</v>
      </c>
    </row>
    <row r="623" spans="1:81" ht="9.9499999999999993" customHeight="1">
      <c r="A623" s="4">
        <v>0</v>
      </c>
      <c r="B623" s="4">
        <v>0</v>
      </c>
      <c r="C623" s="4">
        <v>4145</v>
      </c>
      <c r="D623" s="4" t="s">
        <v>1283</v>
      </c>
      <c r="E623" s="4" t="s">
        <v>3320</v>
      </c>
      <c r="F623" s="4" t="s">
        <v>3321</v>
      </c>
      <c r="G623" s="4" t="s">
        <v>1284</v>
      </c>
      <c r="H623" s="4">
        <v>0</v>
      </c>
      <c r="I623" s="4">
        <v>4300</v>
      </c>
      <c r="AI623" s="4" t="s">
        <v>1264</v>
      </c>
      <c r="AT623" s="5"/>
      <c r="BR623" s="5"/>
      <c r="BV623" s="5"/>
      <c r="BX623" s="4">
        <v>8</v>
      </c>
      <c r="BY623" s="4" t="s">
        <v>100</v>
      </c>
      <c r="CB623" s="4" t="s">
        <v>100</v>
      </c>
      <c r="CC623" s="4" t="s">
        <v>1276</v>
      </c>
    </row>
    <row r="624" spans="1:81" ht="9.9499999999999993" customHeight="1">
      <c r="A624" s="4">
        <v>0</v>
      </c>
      <c r="B624" s="4">
        <v>0</v>
      </c>
      <c r="C624" s="4">
        <v>4154</v>
      </c>
      <c r="D624" s="4" t="s">
        <v>1290</v>
      </c>
      <c r="E624" s="4" t="s">
        <v>3314</v>
      </c>
      <c r="F624" s="4" t="s">
        <v>3315</v>
      </c>
      <c r="G624" s="4" t="s">
        <v>1291</v>
      </c>
      <c r="H624" s="4">
        <v>0</v>
      </c>
      <c r="I624" s="4">
        <v>2700</v>
      </c>
      <c r="AI624" s="4" t="s">
        <v>103</v>
      </c>
      <c r="AT624" s="5"/>
      <c r="BR624" s="5"/>
      <c r="BV624" s="5"/>
      <c r="BX624" s="4">
        <v>8</v>
      </c>
      <c r="BY624" s="4" t="s">
        <v>100</v>
      </c>
      <c r="CB624" s="4" t="s">
        <v>99</v>
      </c>
      <c r="CC624" s="4" t="s">
        <v>1276</v>
      </c>
    </row>
    <row r="625" spans="1:81" ht="9.9499999999999993" customHeight="1">
      <c r="A625" s="4">
        <v>0</v>
      </c>
      <c r="B625" s="4">
        <v>0</v>
      </c>
      <c r="C625" s="4">
        <v>4156</v>
      </c>
      <c r="D625" s="4" t="s">
        <v>1292</v>
      </c>
      <c r="E625" s="4" t="s">
        <v>3314</v>
      </c>
      <c r="F625" s="4" t="s">
        <v>3315</v>
      </c>
      <c r="G625" s="4" t="s">
        <v>1293</v>
      </c>
      <c r="H625" s="4">
        <v>0</v>
      </c>
      <c r="I625" s="4">
        <v>2700</v>
      </c>
      <c r="AI625" s="4" t="s">
        <v>103</v>
      </c>
      <c r="AT625" s="5"/>
      <c r="BR625" s="5"/>
      <c r="BV625" s="5"/>
      <c r="BX625" s="4">
        <v>8</v>
      </c>
      <c r="BY625" s="4" t="s">
        <v>100</v>
      </c>
      <c r="CB625" s="4" t="s">
        <v>99</v>
      </c>
      <c r="CC625" s="4" t="s">
        <v>1276</v>
      </c>
    </row>
    <row r="626" spans="1:81" ht="9.9499999999999993" customHeight="1">
      <c r="A626" s="4">
        <v>0</v>
      </c>
      <c r="B626" s="4">
        <v>0</v>
      </c>
      <c r="C626" s="4">
        <v>4159</v>
      </c>
      <c r="D626" s="4" t="s">
        <v>1294</v>
      </c>
      <c r="E626" s="4" t="s">
        <v>3314</v>
      </c>
      <c r="F626" s="4" t="s">
        <v>3315</v>
      </c>
      <c r="G626" s="4" t="s">
        <v>1295</v>
      </c>
      <c r="H626" s="4">
        <v>0</v>
      </c>
      <c r="I626" s="4">
        <v>2700</v>
      </c>
      <c r="AI626" s="4" t="s">
        <v>103</v>
      </c>
      <c r="AT626" s="5"/>
      <c r="BR626" s="5"/>
      <c r="BV626" s="5"/>
      <c r="BX626" s="4">
        <v>8</v>
      </c>
      <c r="BY626" s="4" t="s">
        <v>100</v>
      </c>
      <c r="CB626" s="4" t="s">
        <v>99</v>
      </c>
    </row>
    <row r="627" spans="1:81" ht="9.9499999999999993" customHeight="1">
      <c r="A627" s="4">
        <v>0</v>
      </c>
      <c r="B627" s="4">
        <v>0</v>
      </c>
      <c r="C627" s="4">
        <v>4161</v>
      </c>
      <c r="D627" s="4" t="s">
        <v>1296</v>
      </c>
      <c r="E627" s="4" t="s">
        <v>3298</v>
      </c>
      <c r="F627" s="4" t="s">
        <v>3299</v>
      </c>
      <c r="G627" s="4" t="s">
        <v>1297</v>
      </c>
      <c r="H627" s="4">
        <v>0</v>
      </c>
      <c r="I627" s="4">
        <v>3780</v>
      </c>
      <c r="AI627" s="4" t="s">
        <v>165</v>
      </c>
      <c r="AT627" s="5"/>
      <c r="BR627" s="5"/>
      <c r="BV627" s="5"/>
      <c r="BX627" s="4">
        <v>8</v>
      </c>
      <c r="BY627" s="4" t="s">
        <v>100</v>
      </c>
      <c r="CB627" s="4" t="s">
        <v>99</v>
      </c>
    </row>
    <row r="628" spans="1:81" ht="9.9499999999999993" customHeight="1">
      <c r="A628" s="4">
        <v>0</v>
      </c>
      <c r="B628" s="4">
        <v>0</v>
      </c>
      <c r="C628" s="4">
        <v>4172</v>
      </c>
      <c r="D628" s="4" t="s">
        <v>1299</v>
      </c>
      <c r="E628" s="4" t="s">
        <v>3314</v>
      </c>
      <c r="F628" s="4" t="s">
        <v>3315</v>
      </c>
      <c r="G628" s="4" t="s">
        <v>1300</v>
      </c>
      <c r="H628" s="4">
        <v>0</v>
      </c>
      <c r="I628" s="4">
        <v>3210</v>
      </c>
      <c r="AI628" s="4" t="s">
        <v>1301</v>
      </c>
      <c r="AT628" s="5"/>
      <c r="BR628" s="5"/>
      <c r="BV628" s="5"/>
      <c r="BX628" s="4">
        <v>8</v>
      </c>
      <c r="BY628" s="4" t="s">
        <v>100</v>
      </c>
      <c r="CB628" s="4" t="s">
        <v>99</v>
      </c>
    </row>
    <row r="629" spans="1:81" ht="9.9499999999999993" customHeight="1">
      <c r="A629" s="4">
        <v>0</v>
      </c>
      <c r="B629" s="4">
        <v>0</v>
      </c>
      <c r="C629" s="4">
        <v>4176</v>
      </c>
      <c r="D629" s="4" t="s">
        <v>1302</v>
      </c>
      <c r="E629" s="4" t="s">
        <v>3314</v>
      </c>
      <c r="F629" s="4" t="s">
        <v>3315</v>
      </c>
      <c r="G629" s="4" t="s">
        <v>1303</v>
      </c>
      <c r="H629" s="4">
        <v>0</v>
      </c>
      <c r="I629" s="4">
        <v>2980</v>
      </c>
      <c r="AI629" s="4" t="s">
        <v>1301</v>
      </c>
      <c r="AT629" s="5"/>
      <c r="BR629" s="5"/>
      <c r="BV629" s="5"/>
      <c r="BX629" s="4">
        <v>8</v>
      </c>
      <c r="BY629" s="4" t="s">
        <v>100</v>
      </c>
      <c r="CB629" s="4" t="s">
        <v>99</v>
      </c>
    </row>
    <row r="630" spans="1:81" ht="9.9499999999999993" customHeight="1">
      <c r="A630" s="4">
        <v>0</v>
      </c>
      <c r="B630" s="4">
        <v>0</v>
      </c>
      <c r="C630" s="4">
        <v>4182</v>
      </c>
      <c r="D630" s="4" t="s">
        <v>1304</v>
      </c>
      <c r="E630" s="4" t="s">
        <v>3290</v>
      </c>
      <c r="F630" s="4" t="s">
        <v>3291</v>
      </c>
      <c r="G630" s="4" t="s">
        <v>1305</v>
      </c>
      <c r="H630" s="4">
        <v>0</v>
      </c>
      <c r="I630" s="4">
        <v>2650</v>
      </c>
      <c r="AI630" s="4" t="s">
        <v>162</v>
      </c>
      <c r="AT630" s="5"/>
      <c r="BR630" s="5"/>
      <c r="BV630" s="5"/>
      <c r="BX630" s="4">
        <v>10</v>
      </c>
      <c r="BY630" s="4" t="s">
        <v>99</v>
      </c>
      <c r="CB630" s="4" t="s">
        <v>99</v>
      </c>
    </row>
    <row r="631" spans="1:81" ht="9.9499999999999993" customHeight="1">
      <c r="A631" s="4">
        <v>0</v>
      </c>
      <c r="B631" s="4">
        <v>0</v>
      </c>
      <c r="C631" s="4">
        <v>4183</v>
      </c>
      <c r="D631" s="4" t="s">
        <v>1306</v>
      </c>
      <c r="E631" s="4" t="s">
        <v>3290</v>
      </c>
      <c r="F631" s="4" t="s">
        <v>3291</v>
      </c>
      <c r="G631" s="4" t="s">
        <v>1307</v>
      </c>
      <c r="H631" s="4">
        <v>0</v>
      </c>
      <c r="I631" s="4">
        <v>2650</v>
      </c>
      <c r="AI631" s="4" t="s">
        <v>162</v>
      </c>
      <c r="AT631" s="5"/>
      <c r="BR631" s="5"/>
      <c r="BV631" s="5"/>
      <c r="BX631" s="4">
        <v>10</v>
      </c>
      <c r="BY631" s="4" t="s">
        <v>99</v>
      </c>
      <c r="CB631" s="4" t="s">
        <v>99</v>
      </c>
    </row>
    <row r="632" spans="1:81" ht="9.9499999999999993" customHeight="1">
      <c r="A632" s="4">
        <v>0</v>
      </c>
      <c r="B632" s="4">
        <v>0</v>
      </c>
      <c r="C632" s="4">
        <v>4187</v>
      </c>
      <c r="D632" s="4" t="s">
        <v>1308</v>
      </c>
      <c r="E632" s="4" t="s">
        <v>3298</v>
      </c>
      <c r="F632" s="4" t="s">
        <v>3299</v>
      </c>
      <c r="G632" s="4" t="s">
        <v>1309</v>
      </c>
      <c r="H632" s="4">
        <v>0</v>
      </c>
      <c r="I632" s="4">
        <v>2980</v>
      </c>
      <c r="AI632" s="4" t="s">
        <v>165</v>
      </c>
      <c r="AT632" s="5"/>
      <c r="BR632" s="5"/>
      <c r="BV632" s="5"/>
      <c r="BX632" s="4">
        <v>8</v>
      </c>
      <c r="BY632" s="4" t="s">
        <v>100</v>
      </c>
      <c r="CB632" s="4" t="s">
        <v>99</v>
      </c>
    </row>
    <row r="633" spans="1:81" ht="9.9499999999999993" customHeight="1">
      <c r="A633" s="4">
        <v>0</v>
      </c>
      <c r="B633" s="4">
        <v>0</v>
      </c>
      <c r="C633" s="4">
        <v>4224</v>
      </c>
      <c r="D633" s="4" t="s">
        <v>1312</v>
      </c>
      <c r="E633" s="4" t="s">
        <v>3320</v>
      </c>
      <c r="F633" s="4" t="s">
        <v>3321</v>
      </c>
      <c r="G633" s="4" t="s">
        <v>1313</v>
      </c>
      <c r="H633" s="4">
        <v>0</v>
      </c>
      <c r="I633" s="4">
        <v>5180</v>
      </c>
      <c r="AI633" s="4" t="s">
        <v>489</v>
      </c>
      <c r="AT633" s="5"/>
      <c r="BR633" s="5"/>
      <c r="BV633" s="5"/>
      <c r="BX633" s="4">
        <v>8</v>
      </c>
      <c r="BY633" s="4" t="s">
        <v>100</v>
      </c>
      <c r="CB633" s="4" t="s">
        <v>99</v>
      </c>
    </row>
    <row r="634" spans="1:81" ht="9.9499999999999993" customHeight="1">
      <c r="A634" s="4">
        <v>0</v>
      </c>
      <c r="B634" s="4">
        <v>0</v>
      </c>
      <c r="C634" s="4">
        <v>4225</v>
      </c>
      <c r="D634" s="4" t="s">
        <v>1314</v>
      </c>
      <c r="E634" s="4" t="s">
        <v>3320</v>
      </c>
      <c r="F634" s="4" t="s">
        <v>3321</v>
      </c>
      <c r="G634" s="4" t="s">
        <v>1315</v>
      </c>
      <c r="H634" s="4">
        <v>0</v>
      </c>
      <c r="I634" s="4">
        <v>5380</v>
      </c>
      <c r="AI634" s="4" t="s">
        <v>489</v>
      </c>
      <c r="AT634" s="5"/>
      <c r="BR634" s="5"/>
      <c r="BV634" s="5"/>
      <c r="BX634" s="4">
        <v>8</v>
      </c>
      <c r="BY634" s="4" t="s">
        <v>100</v>
      </c>
      <c r="CB634" s="4" t="s">
        <v>99</v>
      </c>
    </row>
    <row r="635" spans="1:81" ht="9.9499999999999993" customHeight="1">
      <c r="A635" s="4">
        <v>0</v>
      </c>
      <c r="B635" s="4">
        <v>0</v>
      </c>
      <c r="C635" s="4">
        <v>4226</v>
      </c>
      <c r="D635" s="4" t="s">
        <v>1316</v>
      </c>
      <c r="E635" s="4" t="s">
        <v>3320</v>
      </c>
      <c r="F635" s="4" t="s">
        <v>3321</v>
      </c>
      <c r="G635" s="4" t="s">
        <v>1317</v>
      </c>
      <c r="H635" s="4">
        <v>0</v>
      </c>
      <c r="I635" s="4">
        <v>8400</v>
      </c>
      <c r="AI635" s="4" t="s">
        <v>489</v>
      </c>
      <c r="AT635" s="5"/>
      <c r="BR635" s="5"/>
      <c r="BV635" s="5"/>
      <c r="BX635" s="4">
        <v>8</v>
      </c>
      <c r="BY635" s="4" t="s">
        <v>100</v>
      </c>
      <c r="CB635" s="4" t="s">
        <v>99</v>
      </c>
    </row>
    <row r="636" spans="1:81" ht="9.9499999999999993" customHeight="1">
      <c r="A636" s="4">
        <v>0</v>
      </c>
      <c r="B636" s="4">
        <v>0</v>
      </c>
      <c r="C636" s="4">
        <v>4227</v>
      </c>
      <c r="D636" s="4" t="s">
        <v>1318</v>
      </c>
      <c r="E636" s="4" t="s">
        <v>3320</v>
      </c>
      <c r="F636" s="4" t="s">
        <v>3321</v>
      </c>
      <c r="G636" s="4" t="s">
        <v>1319</v>
      </c>
      <c r="H636" s="4">
        <v>0</v>
      </c>
      <c r="I636" s="4">
        <v>8280</v>
      </c>
      <c r="AI636" s="4" t="s">
        <v>489</v>
      </c>
      <c r="AT636" s="5"/>
      <c r="BR636" s="5"/>
      <c r="BV636" s="5"/>
      <c r="BX636" s="4">
        <v>8</v>
      </c>
      <c r="BY636" s="4" t="s">
        <v>100</v>
      </c>
      <c r="CB636" s="4" t="s">
        <v>99</v>
      </c>
    </row>
    <row r="637" spans="1:81" ht="9.9499999999999993" customHeight="1">
      <c r="A637" s="4">
        <v>0</v>
      </c>
      <c r="B637" s="4">
        <v>0</v>
      </c>
      <c r="C637" s="4">
        <v>4228</v>
      </c>
      <c r="D637" s="4" t="s">
        <v>1320</v>
      </c>
      <c r="E637" s="4" t="s">
        <v>3320</v>
      </c>
      <c r="F637" s="4" t="s">
        <v>3321</v>
      </c>
      <c r="G637" s="4" t="s">
        <v>1321</v>
      </c>
      <c r="H637" s="4">
        <v>0</v>
      </c>
      <c r="I637" s="4">
        <v>6100</v>
      </c>
      <c r="AI637" s="4" t="s">
        <v>489</v>
      </c>
      <c r="AT637" s="5"/>
      <c r="BR637" s="5"/>
      <c r="BV637" s="5"/>
      <c r="BX637" s="4">
        <v>8</v>
      </c>
      <c r="BY637" s="4" t="s">
        <v>100</v>
      </c>
      <c r="CB637" s="4" t="s">
        <v>99</v>
      </c>
    </row>
    <row r="638" spans="1:81" ht="9.9499999999999993" customHeight="1">
      <c r="A638" s="4">
        <v>0</v>
      </c>
      <c r="B638" s="4">
        <v>0</v>
      </c>
      <c r="C638" s="4">
        <v>4235</v>
      </c>
      <c r="D638" s="4" t="s">
        <v>1322</v>
      </c>
      <c r="E638" s="4" t="s">
        <v>3304</v>
      </c>
      <c r="F638" s="4" t="s">
        <v>3305</v>
      </c>
      <c r="G638" s="4" t="s">
        <v>1323</v>
      </c>
      <c r="H638" s="4">
        <v>0</v>
      </c>
      <c r="I638" s="4">
        <v>15000</v>
      </c>
      <c r="AI638" s="4" t="s">
        <v>103</v>
      </c>
      <c r="AT638" s="5"/>
      <c r="BR638" s="5"/>
      <c r="BV638" s="5"/>
      <c r="BX638" s="4">
        <v>8</v>
      </c>
      <c r="BY638" s="4" t="s">
        <v>100</v>
      </c>
      <c r="CB638" s="4" t="s">
        <v>99</v>
      </c>
    </row>
    <row r="639" spans="1:81" ht="9.9499999999999993" customHeight="1">
      <c r="A639" s="4">
        <v>0</v>
      </c>
      <c r="B639" s="4">
        <v>0</v>
      </c>
      <c r="C639" s="4">
        <v>4236</v>
      </c>
      <c r="D639" s="4" t="s">
        <v>1324</v>
      </c>
      <c r="E639" s="4" t="s">
        <v>3304</v>
      </c>
      <c r="F639" s="4" t="s">
        <v>3305</v>
      </c>
      <c r="G639" s="4" t="s">
        <v>1325</v>
      </c>
      <c r="H639" s="4">
        <v>0</v>
      </c>
      <c r="I639" s="4">
        <v>8000</v>
      </c>
      <c r="AI639" s="4" t="s">
        <v>103</v>
      </c>
      <c r="AT639" s="5"/>
      <c r="BR639" s="5"/>
      <c r="BV639" s="5"/>
      <c r="BX639" s="4">
        <v>8</v>
      </c>
      <c r="BY639" s="4" t="s">
        <v>100</v>
      </c>
      <c r="CB639" s="4" t="s">
        <v>99</v>
      </c>
    </row>
    <row r="640" spans="1:81" ht="9.9499999999999993" customHeight="1">
      <c r="A640" s="4">
        <v>0</v>
      </c>
      <c r="B640" s="4">
        <v>0</v>
      </c>
      <c r="C640" s="4">
        <v>4240</v>
      </c>
      <c r="D640" s="4" t="s">
        <v>1326</v>
      </c>
      <c r="E640" s="4" t="s">
        <v>3308</v>
      </c>
      <c r="F640" s="4" t="s">
        <v>3309</v>
      </c>
      <c r="G640" s="4" t="s">
        <v>1327</v>
      </c>
      <c r="H640" s="4">
        <v>0</v>
      </c>
      <c r="I640" s="4">
        <v>3780</v>
      </c>
      <c r="AI640" s="4" t="s">
        <v>103</v>
      </c>
      <c r="AT640" s="5"/>
      <c r="BR640" s="5"/>
      <c r="BV640" s="5"/>
      <c r="BX640" s="4">
        <v>8</v>
      </c>
      <c r="BY640" s="4" t="s">
        <v>100</v>
      </c>
      <c r="CB640" s="4" t="s">
        <v>99</v>
      </c>
    </row>
    <row r="641" spans="1:80" ht="9.9499999999999993" customHeight="1">
      <c r="A641" s="4">
        <v>0</v>
      </c>
      <c r="B641" s="4">
        <v>0</v>
      </c>
      <c r="C641" s="4">
        <v>4244</v>
      </c>
      <c r="D641" s="4" t="s">
        <v>1328</v>
      </c>
      <c r="E641" s="4" t="s">
        <v>3304</v>
      </c>
      <c r="F641" s="4" t="s">
        <v>3305</v>
      </c>
      <c r="G641" s="4" t="s">
        <v>1329</v>
      </c>
      <c r="H641" s="4">
        <v>0</v>
      </c>
      <c r="I641" s="4">
        <v>2000</v>
      </c>
      <c r="AI641" s="4" t="s">
        <v>162</v>
      </c>
      <c r="AT641" s="5"/>
      <c r="BR641" s="5"/>
      <c r="BV641" s="5"/>
      <c r="BX641" s="4">
        <v>8</v>
      </c>
      <c r="BY641" s="4" t="s">
        <v>100</v>
      </c>
      <c r="CB641" s="4" t="s">
        <v>99</v>
      </c>
    </row>
    <row r="642" spans="1:80" ht="9.9499999999999993" customHeight="1">
      <c r="A642" s="4">
        <v>0</v>
      </c>
      <c r="B642" s="4">
        <v>0</v>
      </c>
      <c r="C642" s="4">
        <v>4283</v>
      </c>
      <c r="D642" s="4" t="s">
        <v>1330</v>
      </c>
      <c r="E642" s="4" t="s">
        <v>3294</v>
      </c>
      <c r="F642" s="4" t="s">
        <v>3295</v>
      </c>
      <c r="G642" s="4" t="s">
        <v>1331</v>
      </c>
      <c r="H642" s="4">
        <v>0</v>
      </c>
      <c r="I642" s="4">
        <v>5500</v>
      </c>
      <c r="AI642" s="4" t="s">
        <v>751</v>
      </c>
      <c r="AT642" s="5"/>
      <c r="BR642" s="5"/>
      <c r="BV642" s="5"/>
      <c r="BX642" s="4">
        <v>8</v>
      </c>
      <c r="BY642" s="4" t="s">
        <v>100</v>
      </c>
      <c r="CB642" s="4" t="s">
        <v>99</v>
      </c>
    </row>
    <row r="643" spans="1:80" ht="9.9499999999999993" customHeight="1">
      <c r="A643" s="4">
        <v>0</v>
      </c>
      <c r="B643" s="4">
        <v>0</v>
      </c>
      <c r="C643" s="4">
        <v>4300</v>
      </c>
      <c r="D643" s="4" t="s">
        <v>1332</v>
      </c>
      <c r="E643" s="4" t="s">
        <v>3314</v>
      </c>
      <c r="F643" s="4" t="s">
        <v>3315</v>
      </c>
      <c r="G643" s="4" t="s">
        <v>1333</v>
      </c>
      <c r="H643" s="4">
        <v>0</v>
      </c>
      <c r="I643" s="4">
        <v>3240</v>
      </c>
      <c r="AI643" s="4" t="s">
        <v>103</v>
      </c>
      <c r="AT643" s="5"/>
      <c r="BR643" s="5"/>
      <c r="BV643" s="5"/>
      <c r="BX643" s="4">
        <v>8</v>
      </c>
      <c r="BY643" s="4" t="s">
        <v>100</v>
      </c>
      <c r="CB643" s="4" t="s">
        <v>99</v>
      </c>
    </row>
    <row r="644" spans="1:80" ht="9.9499999999999993" customHeight="1">
      <c r="A644" s="4">
        <v>0</v>
      </c>
      <c r="B644" s="4">
        <v>0</v>
      </c>
      <c r="C644" s="4">
        <v>4334</v>
      </c>
      <c r="D644" s="4" t="s">
        <v>1334</v>
      </c>
      <c r="E644" s="4" t="s">
        <v>3312</v>
      </c>
      <c r="F644" s="4" t="s">
        <v>3313</v>
      </c>
      <c r="G644" s="4" t="s">
        <v>1335</v>
      </c>
      <c r="H644" s="4">
        <v>0</v>
      </c>
      <c r="I644" s="4">
        <v>2930</v>
      </c>
      <c r="AI644" s="4" t="s">
        <v>242</v>
      </c>
      <c r="AT644" s="5"/>
      <c r="BR644" s="5"/>
      <c r="BV644" s="5"/>
      <c r="BX644" s="4">
        <v>8</v>
      </c>
      <c r="BY644" s="4" t="s">
        <v>100</v>
      </c>
      <c r="CB644" s="4" t="s">
        <v>99</v>
      </c>
    </row>
    <row r="645" spans="1:80" ht="9.9499999999999993" customHeight="1">
      <c r="A645" s="4">
        <v>0</v>
      </c>
      <c r="B645" s="4">
        <v>0</v>
      </c>
      <c r="C645" s="4">
        <v>4341</v>
      </c>
      <c r="D645" s="4" t="s">
        <v>1336</v>
      </c>
      <c r="E645" s="4" t="s">
        <v>3312</v>
      </c>
      <c r="F645" s="4" t="s">
        <v>3313</v>
      </c>
      <c r="G645" s="4" t="s">
        <v>1337</v>
      </c>
      <c r="H645" s="4">
        <v>0</v>
      </c>
      <c r="I645" s="4">
        <v>3780</v>
      </c>
      <c r="AI645" s="4" t="s">
        <v>242</v>
      </c>
      <c r="AT645" s="5"/>
      <c r="BR645" s="5"/>
      <c r="BV645" s="5"/>
      <c r="BX645" s="4">
        <v>8</v>
      </c>
      <c r="BY645" s="4" t="s">
        <v>100</v>
      </c>
      <c r="CB645" s="4" t="s">
        <v>99</v>
      </c>
    </row>
    <row r="646" spans="1:80" ht="9.9499999999999993" customHeight="1">
      <c r="A646" s="4">
        <v>0</v>
      </c>
      <c r="B646" s="4">
        <v>0</v>
      </c>
      <c r="C646" s="4">
        <v>4345</v>
      </c>
      <c r="D646" s="4" t="s">
        <v>1338</v>
      </c>
      <c r="E646" s="4" t="s">
        <v>3296</v>
      </c>
      <c r="F646" s="4" t="s">
        <v>3297</v>
      </c>
      <c r="G646" s="4" t="s">
        <v>1339</v>
      </c>
      <c r="H646" s="4">
        <v>0</v>
      </c>
      <c r="I646" s="4">
        <v>3380</v>
      </c>
      <c r="AI646" s="4" t="s">
        <v>103</v>
      </c>
      <c r="AT646" s="5"/>
      <c r="BR646" s="5"/>
      <c r="BV646" s="5"/>
      <c r="BX646" s="4">
        <v>8</v>
      </c>
      <c r="BY646" s="4" t="s">
        <v>100</v>
      </c>
      <c r="CB646" s="4" t="s">
        <v>99</v>
      </c>
    </row>
    <row r="647" spans="1:80" ht="9.9499999999999993" customHeight="1">
      <c r="A647" s="4">
        <v>0</v>
      </c>
      <c r="B647" s="4">
        <v>0</v>
      </c>
      <c r="C647" s="4">
        <v>4346</v>
      </c>
      <c r="D647" s="4" t="s">
        <v>1340</v>
      </c>
      <c r="E647" s="4" t="s">
        <v>3316</v>
      </c>
      <c r="F647" s="4" t="s">
        <v>3317</v>
      </c>
      <c r="G647" s="4" t="s">
        <v>1341</v>
      </c>
      <c r="H647" s="4">
        <v>0</v>
      </c>
      <c r="I647" s="4">
        <v>3480</v>
      </c>
      <c r="AI647" s="4" t="s">
        <v>103</v>
      </c>
      <c r="AT647" s="5"/>
      <c r="BR647" s="5"/>
      <c r="BV647" s="5"/>
      <c r="BX647" s="4">
        <v>8</v>
      </c>
      <c r="BY647" s="4" t="s">
        <v>100</v>
      </c>
      <c r="CB647" s="4" t="s">
        <v>99</v>
      </c>
    </row>
    <row r="648" spans="1:80" ht="9.9499999999999993" customHeight="1">
      <c r="A648" s="4">
        <v>0</v>
      </c>
      <c r="B648" s="4">
        <v>0</v>
      </c>
      <c r="C648" s="4">
        <v>4347</v>
      </c>
      <c r="D648" s="4" t="s">
        <v>1342</v>
      </c>
      <c r="E648" s="4" t="s">
        <v>3316</v>
      </c>
      <c r="F648" s="4" t="s">
        <v>3317</v>
      </c>
      <c r="G648" s="4" t="s">
        <v>1343</v>
      </c>
      <c r="H648" s="4">
        <v>0</v>
      </c>
      <c r="I648" s="4">
        <v>3480</v>
      </c>
      <c r="AI648" s="4" t="s">
        <v>103</v>
      </c>
      <c r="AT648" s="5"/>
      <c r="BR648" s="5"/>
      <c r="BV648" s="5"/>
      <c r="BX648" s="4">
        <v>8</v>
      </c>
      <c r="BY648" s="4" t="s">
        <v>100</v>
      </c>
      <c r="CB648" s="4" t="s">
        <v>99</v>
      </c>
    </row>
    <row r="649" spans="1:80" ht="9.9499999999999993" customHeight="1">
      <c r="A649" s="4">
        <v>0</v>
      </c>
      <c r="B649" s="4">
        <v>0</v>
      </c>
      <c r="C649" s="4">
        <v>4348</v>
      </c>
      <c r="D649" s="4" t="s">
        <v>1344</v>
      </c>
      <c r="E649" s="4" t="s">
        <v>3316</v>
      </c>
      <c r="F649" s="4" t="s">
        <v>3317</v>
      </c>
      <c r="G649" s="4" t="s">
        <v>1345</v>
      </c>
      <c r="H649" s="4">
        <v>0</v>
      </c>
      <c r="I649" s="4">
        <v>3480</v>
      </c>
      <c r="AI649" s="4" t="s">
        <v>103</v>
      </c>
      <c r="AT649" s="5"/>
      <c r="BR649" s="5"/>
      <c r="BV649" s="5"/>
      <c r="BX649" s="4">
        <v>8</v>
      </c>
      <c r="BY649" s="4" t="s">
        <v>100</v>
      </c>
      <c r="CB649" s="4" t="s">
        <v>99</v>
      </c>
    </row>
    <row r="650" spans="1:80" ht="9.9499999999999993" customHeight="1">
      <c r="A650" s="4">
        <v>0</v>
      </c>
      <c r="B650" s="4">
        <v>0</v>
      </c>
      <c r="C650" s="4">
        <v>4349</v>
      </c>
      <c r="D650" s="4" t="s">
        <v>1346</v>
      </c>
      <c r="E650" s="4" t="s">
        <v>3316</v>
      </c>
      <c r="F650" s="4" t="s">
        <v>3317</v>
      </c>
      <c r="G650" s="4" t="s">
        <v>1347</v>
      </c>
      <c r="H650" s="4">
        <v>0</v>
      </c>
      <c r="I650" s="4">
        <v>3480</v>
      </c>
      <c r="AI650" s="4" t="s">
        <v>103</v>
      </c>
      <c r="AT650" s="5"/>
      <c r="BR650" s="5"/>
      <c r="BV650" s="5"/>
      <c r="BX650" s="4">
        <v>8</v>
      </c>
      <c r="BY650" s="4" t="s">
        <v>100</v>
      </c>
      <c r="CB650" s="4" t="s">
        <v>99</v>
      </c>
    </row>
    <row r="651" spans="1:80" ht="9.9499999999999993" customHeight="1">
      <c r="A651" s="4">
        <v>0</v>
      </c>
      <c r="B651" s="4">
        <v>0</v>
      </c>
      <c r="C651" s="4">
        <v>4350</v>
      </c>
      <c r="D651" s="4" t="s">
        <v>1348</v>
      </c>
      <c r="E651" s="4" t="s">
        <v>3316</v>
      </c>
      <c r="F651" s="4" t="s">
        <v>3317</v>
      </c>
      <c r="G651" s="4" t="s">
        <v>1349</v>
      </c>
      <c r="H651" s="4">
        <v>0</v>
      </c>
      <c r="I651" s="4">
        <v>3480</v>
      </c>
      <c r="AI651" s="4" t="s">
        <v>103</v>
      </c>
      <c r="AT651" s="5"/>
      <c r="BR651" s="5"/>
      <c r="BV651" s="5"/>
      <c r="BX651" s="4">
        <v>8</v>
      </c>
      <c r="BY651" s="4" t="s">
        <v>100</v>
      </c>
      <c r="CB651" s="4" t="s">
        <v>99</v>
      </c>
    </row>
    <row r="652" spans="1:80" ht="9.9499999999999993" customHeight="1">
      <c r="A652" s="4">
        <v>0</v>
      </c>
      <c r="B652" s="4">
        <v>0</v>
      </c>
      <c r="C652" s="4">
        <v>4351</v>
      </c>
      <c r="D652" s="4" t="s">
        <v>1350</v>
      </c>
      <c r="E652" s="4" t="s">
        <v>3316</v>
      </c>
      <c r="F652" s="4" t="s">
        <v>3317</v>
      </c>
      <c r="G652" s="4" t="s">
        <v>1351</v>
      </c>
      <c r="H652" s="4">
        <v>0</v>
      </c>
      <c r="I652" s="4">
        <v>5560</v>
      </c>
      <c r="AI652" s="4" t="s">
        <v>103</v>
      </c>
      <c r="AT652" s="5"/>
      <c r="BR652" s="5"/>
      <c r="BV652" s="5"/>
      <c r="BX652" s="4">
        <v>8</v>
      </c>
      <c r="BY652" s="4" t="s">
        <v>100</v>
      </c>
      <c r="CB652" s="4" t="s">
        <v>99</v>
      </c>
    </row>
    <row r="653" spans="1:80" ht="9.9499999999999993" customHeight="1">
      <c r="A653" s="4">
        <v>0</v>
      </c>
      <c r="B653" s="4">
        <v>0</v>
      </c>
      <c r="C653" s="4">
        <v>4352</v>
      </c>
      <c r="D653" s="4" t="s">
        <v>1352</v>
      </c>
      <c r="E653" s="4" t="s">
        <v>3316</v>
      </c>
      <c r="F653" s="4" t="s">
        <v>3317</v>
      </c>
      <c r="G653" s="4" t="s">
        <v>1353</v>
      </c>
      <c r="H653" s="4">
        <v>0</v>
      </c>
      <c r="I653" s="4">
        <v>5560</v>
      </c>
      <c r="AI653" s="4" t="s">
        <v>103</v>
      </c>
      <c r="AT653" s="5"/>
      <c r="BR653" s="5"/>
      <c r="BV653" s="5"/>
      <c r="BX653" s="4">
        <v>8</v>
      </c>
      <c r="BY653" s="4" t="s">
        <v>100</v>
      </c>
      <c r="CB653" s="4" t="s">
        <v>99</v>
      </c>
    </row>
    <row r="654" spans="1:80" ht="9.9499999999999993" customHeight="1">
      <c r="A654" s="4">
        <v>0</v>
      </c>
      <c r="B654" s="4">
        <v>0</v>
      </c>
      <c r="C654" s="4">
        <v>4353</v>
      </c>
      <c r="D654" s="4" t="s">
        <v>1354</v>
      </c>
      <c r="E654" s="4" t="s">
        <v>3296</v>
      </c>
      <c r="F654" s="4" t="s">
        <v>3297</v>
      </c>
      <c r="G654" s="4" t="s">
        <v>1355</v>
      </c>
      <c r="H654" s="4">
        <v>0</v>
      </c>
      <c r="I654" s="4">
        <v>3480</v>
      </c>
      <c r="AI654" s="4" t="s">
        <v>103</v>
      </c>
      <c r="AT654" s="5"/>
      <c r="BR654" s="5"/>
      <c r="BV654" s="5"/>
      <c r="BX654" s="4">
        <v>8</v>
      </c>
      <c r="BY654" s="4" t="s">
        <v>100</v>
      </c>
      <c r="CB654" s="4" t="s">
        <v>99</v>
      </c>
    </row>
    <row r="655" spans="1:80" ht="9.9499999999999993" customHeight="1">
      <c r="A655" s="4">
        <v>0</v>
      </c>
      <c r="B655" s="4">
        <v>0</v>
      </c>
      <c r="C655" s="4">
        <v>4354</v>
      </c>
      <c r="D655" s="4" t="s">
        <v>1356</v>
      </c>
      <c r="E655" s="4" t="s">
        <v>3296</v>
      </c>
      <c r="F655" s="4" t="s">
        <v>3297</v>
      </c>
      <c r="G655" s="4" t="s">
        <v>1357</v>
      </c>
      <c r="H655" s="4">
        <v>0</v>
      </c>
      <c r="I655" s="4">
        <v>4180</v>
      </c>
      <c r="AI655" s="4" t="s">
        <v>103</v>
      </c>
      <c r="AT655" s="5"/>
      <c r="BR655" s="5"/>
      <c r="BV655" s="5"/>
      <c r="BX655" s="4">
        <v>8</v>
      </c>
      <c r="BY655" s="4" t="s">
        <v>100</v>
      </c>
      <c r="CB655" s="4" t="s">
        <v>99</v>
      </c>
    </row>
    <row r="656" spans="1:80" ht="9.9499999999999993" customHeight="1">
      <c r="A656" s="4">
        <v>0</v>
      </c>
      <c r="B656" s="4">
        <v>0</v>
      </c>
      <c r="C656" s="4">
        <v>4355</v>
      </c>
      <c r="D656" s="4" t="s">
        <v>1358</v>
      </c>
      <c r="E656" s="4" t="s">
        <v>3316</v>
      </c>
      <c r="F656" s="4" t="s">
        <v>3317</v>
      </c>
      <c r="G656" s="4" t="s">
        <v>1359</v>
      </c>
      <c r="H656" s="4">
        <v>0</v>
      </c>
      <c r="I656" s="4">
        <v>5580</v>
      </c>
      <c r="AI656" s="4" t="s">
        <v>103</v>
      </c>
      <c r="AT656" s="5"/>
      <c r="BR656" s="5"/>
      <c r="BV656" s="5"/>
      <c r="BX656" s="4">
        <v>8</v>
      </c>
      <c r="BY656" s="4" t="s">
        <v>100</v>
      </c>
      <c r="CB656" s="4" t="s">
        <v>99</v>
      </c>
    </row>
    <row r="657" spans="1:80" ht="9.9499999999999993" customHeight="1">
      <c r="A657" s="4">
        <v>0</v>
      </c>
      <c r="B657" s="4">
        <v>0</v>
      </c>
      <c r="C657" s="4">
        <v>4360</v>
      </c>
      <c r="D657" s="4" t="s">
        <v>1360</v>
      </c>
      <c r="E657" s="4" t="s">
        <v>3296</v>
      </c>
      <c r="F657" s="4" t="s">
        <v>3297</v>
      </c>
      <c r="G657" s="4" t="s">
        <v>1361</v>
      </c>
      <c r="H657" s="4">
        <v>0</v>
      </c>
      <c r="I657" s="4">
        <v>3580</v>
      </c>
      <c r="AI657" s="4" t="s">
        <v>103</v>
      </c>
      <c r="AT657" s="5"/>
      <c r="BR657" s="5"/>
      <c r="BV657" s="5"/>
      <c r="BX657" s="4">
        <v>8</v>
      </c>
      <c r="BY657" s="4" t="s">
        <v>100</v>
      </c>
      <c r="CB657" s="4" t="s">
        <v>99</v>
      </c>
    </row>
    <row r="658" spans="1:80" ht="9.9499999999999993" customHeight="1">
      <c r="A658" s="4">
        <v>0</v>
      </c>
      <c r="B658" s="4">
        <v>0</v>
      </c>
      <c r="C658" s="4">
        <v>4366</v>
      </c>
      <c r="D658" s="4" t="s">
        <v>1362</v>
      </c>
      <c r="E658" s="4" t="s">
        <v>3294</v>
      </c>
      <c r="F658" s="4" t="s">
        <v>3295</v>
      </c>
      <c r="G658" s="4" t="s">
        <v>1363</v>
      </c>
      <c r="H658" s="4">
        <v>0</v>
      </c>
      <c r="I658" s="4">
        <v>3240</v>
      </c>
      <c r="AI658" s="4" t="s">
        <v>103</v>
      </c>
      <c r="AT658" s="5"/>
      <c r="BR658" s="5"/>
      <c r="BV658" s="5"/>
      <c r="BX658" s="4">
        <v>8</v>
      </c>
      <c r="BY658" s="4" t="s">
        <v>100</v>
      </c>
      <c r="CB658" s="4" t="s">
        <v>99</v>
      </c>
    </row>
    <row r="659" spans="1:80" ht="9.9499999999999993" customHeight="1">
      <c r="A659" s="4">
        <v>0</v>
      </c>
      <c r="B659" s="4">
        <v>0</v>
      </c>
      <c r="C659" s="4">
        <v>4367</v>
      </c>
      <c r="D659" s="4" t="s">
        <v>1364</v>
      </c>
      <c r="E659" s="4" t="s">
        <v>3294</v>
      </c>
      <c r="F659" s="4" t="s">
        <v>3295</v>
      </c>
      <c r="G659" s="4" t="s">
        <v>1365</v>
      </c>
      <c r="H659" s="4">
        <v>0</v>
      </c>
      <c r="I659" s="4">
        <v>5400</v>
      </c>
      <c r="AI659" s="4" t="s">
        <v>103</v>
      </c>
      <c r="AT659" s="5"/>
      <c r="BR659" s="5"/>
      <c r="BV659" s="5"/>
      <c r="BX659" s="4">
        <v>8</v>
      </c>
      <c r="BY659" s="4" t="s">
        <v>100</v>
      </c>
      <c r="CB659" s="4" t="s">
        <v>99</v>
      </c>
    </row>
    <row r="660" spans="1:80" ht="9.9499999999999993" customHeight="1">
      <c r="A660" s="4">
        <v>0</v>
      </c>
      <c r="B660" s="4">
        <v>0</v>
      </c>
      <c r="C660" s="4">
        <v>4368</v>
      </c>
      <c r="D660" s="4" t="s">
        <v>1366</v>
      </c>
      <c r="E660" s="4" t="s">
        <v>3294</v>
      </c>
      <c r="F660" s="4" t="s">
        <v>3295</v>
      </c>
      <c r="G660" s="4" t="s">
        <v>3328</v>
      </c>
      <c r="H660" s="4">
        <v>0</v>
      </c>
      <c r="I660" s="4">
        <v>3390</v>
      </c>
      <c r="AI660" s="4" t="s">
        <v>1367</v>
      </c>
      <c r="AT660" s="5"/>
      <c r="BR660" s="5"/>
      <c r="BV660" s="5"/>
      <c r="BX660" s="4">
        <v>8</v>
      </c>
      <c r="BY660" s="4" t="s">
        <v>100</v>
      </c>
      <c r="CB660" s="4" t="s">
        <v>99</v>
      </c>
    </row>
    <row r="661" spans="1:80" ht="9.9499999999999993" customHeight="1">
      <c r="A661" s="4">
        <v>0</v>
      </c>
      <c r="B661" s="4">
        <v>0</v>
      </c>
      <c r="C661" s="4">
        <v>4369</v>
      </c>
      <c r="D661" s="4" t="s">
        <v>1368</v>
      </c>
      <c r="E661" s="4" t="s">
        <v>3294</v>
      </c>
      <c r="F661" s="4" t="s">
        <v>3295</v>
      </c>
      <c r="G661" s="4" t="s">
        <v>3329</v>
      </c>
      <c r="H661" s="4">
        <v>0</v>
      </c>
      <c r="I661" s="4">
        <v>5400</v>
      </c>
      <c r="AI661" s="4" t="s">
        <v>1367</v>
      </c>
      <c r="AT661" s="5"/>
      <c r="BR661" s="5"/>
      <c r="BV661" s="5"/>
      <c r="BX661" s="4">
        <v>8</v>
      </c>
      <c r="BY661" s="4" t="s">
        <v>100</v>
      </c>
      <c r="CB661" s="4" t="s">
        <v>99</v>
      </c>
    </row>
    <row r="662" spans="1:80" ht="9.9499999999999993" customHeight="1">
      <c r="A662" s="4">
        <v>0</v>
      </c>
      <c r="B662" s="4">
        <v>0</v>
      </c>
      <c r="C662" s="4">
        <v>4370</v>
      </c>
      <c r="D662" s="4" t="s">
        <v>1369</v>
      </c>
      <c r="E662" s="4" t="s">
        <v>3316</v>
      </c>
      <c r="F662" s="4" t="s">
        <v>3317</v>
      </c>
      <c r="G662" s="4" t="s">
        <v>1370</v>
      </c>
      <c r="H662" s="4">
        <v>0</v>
      </c>
      <c r="I662" s="4">
        <v>5400</v>
      </c>
      <c r="AI662" s="4" t="s">
        <v>103</v>
      </c>
      <c r="AT662" s="5"/>
      <c r="BR662" s="5"/>
      <c r="BV662" s="5"/>
      <c r="BX662" s="4">
        <v>8</v>
      </c>
      <c r="BY662" s="4" t="s">
        <v>100</v>
      </c>
      <c r="CB662" s="4" t="s">
        <v>99</v>
      </c>
    </row>
    <row r="663" spans="1:80" ht="9.9499999999999993" customHeight="1">
      <c r="A663" s="4">
        <v>0</v>
      </c>
      <c r="B663" s="4">
        <v>0</v>
      </c>
      <c r="C663" s="4">
        <v>4371</v>
      </c>
      <c r="D663" s="4" t="s">
        <v>1371</v>
      </c>
      <c r="E663" s="4" t="s">
        <v>3316</v>
      </c>
      <c r="F663" s="4" t="s">
        <v>3317</v>
      </c>
      <c r="G663" s="4" t="s">
        <v>1372</v>
      </c>
      <c r="H663" s="4">
        <v>0</v>
      </c>
      <c r="I663" s="4">
        <v>3240</v>
      </c>
      <c r="AI663" s="4" t="s">
        <v>103</v>
      </c>
      <c r="AT663" s="5"/>
      <c r="BR663" s="5"/>
      <c r="BV663" s="5"/>
      <c r="BX663" s="4">
        <v>8</v>
      </c>
      <c r="BY663" s="4" t="s">
        <v>100</v>
      </c>
      <c r="CB663" s="4" t="s">
        <v>99</v>
      </c>
    </row>
    <row r="664" spans="1:80" ht="9.9499999999999993" customHeight="1">
      <c r="A664" s="4">
        <v>0</v>
      </c>
      <c r="B664" s="4">
        <v>0</v>
      </c>
      <c r="C664" s="4">
        <v>4372</v>
      </c>
      <c r="D664" s="4" t="s">
        <v>1373</v>
      </c>
      <c r="E664" s="4" t="s">
        <v>3316</v>
      </c>
      <c r="F664" s="4" t="s">
        <v>3317</v>
      </c>
      <c r="G664" s="4" t="s">
        <v>1374</v>
      </c>
      <c r="H664" s="4">
        <v>0</v>
      </c>
      <c r="I664" s="4">
        <v>4320</v>
      </c>
      <c r="AI664" s="4" t="s">
        <v>103</v>
      </c>
      <c r="AT664" s="5"/>
      <c r="BR664" s="5"/>
      <c r="BV664" s="5"/>
      <c r="BX664" s="4">
        <v>8</v>
      </c>
      <c r="BY664" s="4" t="s">
        <v>100</v>
      </c>
      <c r="CB664" s="4" t="s">
        <v>99</v>
      </c>
    </row>
    <row r="665" spans="1:80" ht="9.9499999999999993" customHeight="1">
      <c r="A665" s="4">
        <v>0</v>
      </c>
      <c r="B665" s="4">
        <v>0</v>
      </c>
      <c r="C665" s="4">
        <v>4373</v>
      </c>
      <c r="D665" s="4" t="s">
        <v>1375</v>
      </c>
      <c r="E665" s="4" t="s">
        <v>3316</v>
      </c>
      <c r="F665" s="4" t="s">
        <v>3317</v>
      </c>
      <c r="G665" s="4" t="s">
        <v>1376</v>
      </c>
      <c r="H665" s="4">
        <v>0</v>
      </c>
      <c r="I665" s="4">
        <v>5400</v>
      </c>
      <c r="AI665" s="4" t="s">
        <v>103</v>
      </c>
      <c r="AT665" s="5"/>
      <c r="BR665" s="5"/>
      <c r="BV665" s="5"/>
      <c r="BX665" s="4">
        <v>8</v>
      </c>
      <c r="BY665" s="4" t="s">
        <v>100</v>
      </c>
      <c r="CB665" s="4" t="s">
        <v>99</v>
      </c>
    </row>
    <row r="666" spans="1:80" ht="9.9499999999999993" customHeight="1">
      <c r="A666" s="4">
        <v>0</v>
      </c>
      <c r="B666" s="4">
        <v>0</v>
      </c>
      <c r="C666" s="4">
        <v>4381</v>
      </c>
      <c r="D666" s="4" t="s">
        <v>1378</v>
      </c>
      <c r="E666" s="4" t="s">
        <v>3320</v>
      </c>
      <c r="F666" s="4" t="s">
        <v>3321</v>
      </c>
      <c r="G666" s="4" t="s">
        <v>1379</v>
      </c>
      <c r="H666" s="4">
        <v>0</v>
      </c>
      <c r="I666" s="4">
        <v>4100</v>
      </c>
      <c r="AI666" s="4" t="s">
        <v>489</v>
      </c>
      <c r="AT666" s="5"/>
      <c r="BR666" s="5"/>
      <c r="BV666" s="5"/>
      <c r="BX666" s="4">
        <v>8</v>
      </c>
      <c r="BY666" s="4" t="s">
        <v>100</v>
      </c>
      <c r="CB666" s="4" t="s">
        <v>99</v>
      </c>
    </row>
    <row r="667" spans="1:80" ht="9.9499999999999993" customHeight="1">
      <c r="A667" s="4">
        <v>0</v>
      </c>
      <c r="B667" s="4">
        <v>0</v>
      </c>
      <c r="C667" s="4">
        <v>4382</v>
      </c>
      <c r="D667" s="4" t="s">
        <v>1380</v>
      </c>
      <c r="E667" s="4" t="s">
        <v>3320</v>
      </c>
      <c r="F667" s="4" t="s">
        <v>3321</v>
      </c>
      <c r="G667" s="4" t="s">
        <v>1381</v>
      </c>
      <c r="H667" s="4">
        <v>0</v>
      </c>
      <c r="I667" s="4">
        <v>5080</v>
      </c>
      <c r="AI667" s="4" t="s">
        <v>489</v>
      </c>
      <c r="AT667" s="5"/>
      <c r="BR667" s="5"/>
      <c r="BV667" s="5"/>
      <c r="BX667" s="4">
        <v>8</v>
      </c>
      <c r="BY667" s="4" t="s">
        <v>100</v>
      </c>
      <c r="CB667" s="4" t="s">
        <v>99</v>
      </c>
    </row>
    <row r="668" spans="1:80" ht="9.9499999999999993" customHeight="1">
      <c r="A668" s="4">
        <v>0</v>
      </c>
      <c r="B668" s="4">
        <v>0</v>
      </c>
      <c r="C668" s="4">
        <v>4385</v>
      </c>
      <c r="D668" s="4" t="s">
        <v>1382</v>
      </c>
      <c r="E668" s="4" t="s">
        <v>3320</v>
      </c>
      <c r="F668" s="4" t="s">
        <v>3321</v>
      </c>
      <c r="G668" s="4" t="s">
        <v>1383</v>
      </c>
      <c r="H668" s="4">
        <v>0</v>
      </c>
      <c r="I668" s="4">
        <v>6480</v>
      </c>
      <c r="AI668" s="4" t="s">
        <v>489</v>
      </c>
      <c r="AT668" s="5"/>
      <c r="BR668" s="5"/>
      <c r="BV668" s="5"/>
      <c r="BX668" s="4">
        <v>8</v>
      </c>
      <c r="BY668" s="4" t="s">
        <v>100</v>
      </c>
      <c r="CB668" s="4" t="s">
        <v>99</v>
      </c>
    </row>
    <row r="669" spans="1:80" ht="9.9499999999999993" customHeight="1">
      <c r="A669" s="4">
        <v>0</v>
      </c>
      <c r="B669" s="4">
        <v>0</v>
      </c>
      <c r="C669" s="4">
        <v>4386</v>
      </c>
      <c r="D669" s="4" t="s">
        <v>1384</v>
      </c>
      <c r="E669" s="4" t="s">
        <v>3320</v>
      </c>
      <c r="F669" s="4" t="s">
        <v>3321</v>
      </c>
      <c r="G669" s="4" t="s">
        <v>1385</v>
      </c>
      <c r="H669" s="4">
        <v>0</v>
      </c>
      <c r="I669" s="4">
        <v>5940</v>
      </c>
      <c r="AI669" s="4" t="s">
        <v>489</v>
      </c>
      <c r="AT669" s="5"/>
      <c r="BR669" s="5"/>
      <c r="BV669" s="5"/>
      <c r="BX669" s="4">
        <v>8</v>
      </c>
      <c r="BY669" s="4" t="s">
        <v>100</v>
      </c>
      <c r="CB669" s="4" t="s">
        <v>99</v>
      </c>
    </row>
    <row r="670" spans="1:80" ht="9.9499999999999993" customHeight="1">
      <c r="A670" s="4">
        <v>0</v>
      </c>
      <c r="B670" s="4">
        <v>0</v>
      </c>
      <c r="C670" s="4">
        <v>4388</v>
      </c>
      <c r="D670" s="4" t="s">
        <v>1386</v>
      </c>
      <c r="E670" s="4" t="s">
        <v>3302</v>
      </c>
      <c r="F670" s="4" t="s">
        <v>3303</v>
      </c>
      <c r="G670" s="4" t="s">
        <v>1387</v>
      </c>
      <c r="H670" s="4">
        <v>0</v>
      </c>
      <c r="I670" s="4">
        <v>5940</v>
      </c>
      <c r="AI670" s="4" t="s">
        <v>489</v>
      </c>
      <c r="AT670" s="5"/>
      <c r="BR670" s="5"/>
      <c r="BV670" s="5"/>
      <c r="BX670" s="4">
        <v>8</v>
      </c>
      <c r="BY670" s="4" t="s">
        <v>100</v>
      </c>
      <c r="CB670" s="4" t="s">
        <v>99</v>
      </c>
    </row>
    <row r="671" spans="1:80" ht="9.9499999999999993" customHeight="1">
      <c r="A671" s="4">
        <v>0</v>
      </c>
      <c r="B671" s="4">
        <v>0</v>
      </c>
      <c r="C671" s="4">
        <v>4392</v>
      </c>
      <c r="D671" s="4" t="s">
        <v>1389</v>
      </c>
      <c r="E671" s="4" t="s">
        <v>3320</v>
      </c>
      <c r="F671" s="4" t="s">
        <v>3321</v>
      </c>
      <c r="G671" s="4" t="s">
        <v>1390</v>
      </c>
      <c r="H671" s="4">
        <v>0</v>
      </c>
      <c r="I671" s="4">
        <v>7560</v>
      </c>
      <c r="AI671" s="4" t="s">
        <v>489</v>
      </c>
      <c r="AT671" s="5"/>
      <c r="BR671" s="5"/>
      <c r="BV671" s="5"/>
      <c r="BX671" s="4">
        <v>8</v>
      </c>
      <c r="BY671" s="4" t="s">
        <v>100</v>
      </c>
      <c r="CB671" s="4" t="s">
        <v>99</v>
      </c>
    </row>
    <row r="672" spans="1:80" ht="9.9499999999999993" customHeight="1">
      <c r="A672" s="4">
        <v>0</v>
      </c>
      <c r="B672" s="4">
        <v>0</v>
      </c>
      <c r="C672" s="4">
        <v>4393</v>
      </c>
      <c r="D672" s="4" t="s">
        <v>1391</v>
      </c>
      <c r="E672" s="4" t="s">
        <v>3320</v>
      </c>
      <c r="F672" s="4" t="s">
        <v>3321</v>
      </c>
      <c r="G672" s="4" t="s">
        <v>1392</v>
      </c>
      <c r="H672" s="4">
        <v>0</v>
      </c>
      <c r="I672" s="4">
        <v>5840</v>
      </c>
      <c r="AI672" s="4" t="s">
        <v>489</v>
      </c>
      <c r="AT672" s="5"/>
      <c r="BR672" s="5"/>
      <c r="BV672" s="5"/>
      <c r="BX672" s="4">
        <v>8</v>
      </c>
      <c r="BY672" s="4" t="s">
        <v>100</v>
      </c>
      <c r="CB672" s="4" t="s">
        <v>99</v>
      </c>
    </row>
    <row r="673" spans="1:80" ht="9.9499999999999993" customHeight="1">
      <c r="A673" s="4">
        <v>0</v>
      </c>
      <c r="B673" s="4">
        <v>0</v>
      </c>
      <c r="C673" s="4">
        <v>4394</v>
      </c>
      <c r="D673" s="4" t="s">
        <v>1393</v>
      </c>
      <c r="E673" s="4" t="s">
        <v>3320</v>
      </c>
      <c r="F673" s="4" t="s">
        <v>3321</v>
      </c>
      <c r="G673" s="4" t="s">
        <v>1394</v>
      </c>
      <c r="H673" s="4">
        <v>0</v>
      </c>
      <c r="I673" s="4">
        <v>5400</v>
      </c>
      <c r="AI673" s="4" t="s">
        <v>489</v>
      </c>
      <c r="AT673" s="5"/>
      <c r="BR673" s="5"/>
      <c r="BV673" s="5"/>
      <c r="BX673" s="4">
        <v>8</v>
      </c>
      <c r="BY673" s="4" t="s">
        <v>100</v>
      </c>
      <c r="CB673" s="4" t="s">
        <v>99</v>
      </c>
    </row>
    <row r="674" spans="1:80" ht="9.9499999999999993" customHeight="1">
      <c r="A674" s="4">
        <v>0</v>
      </c>
      <c r="B674" s="4">
        <v>0</v>
      </c>
      <c r="C674" s="4">
        <v>4397</v>
      </c>
      <c r="D674" s="4" t="s">
        <v>1395</v>
      </c>
      <c r="E674" s="4" t="s">
        <v>3320</v>
      </c>
      <c r="F674" s="4" t="s">
        <v>3321</v>
      </c>
      <c r="G674" s="4" t="s">
        <v>1396</v>
      </c>
      <c r="H674" s="4">
        <v>0</v>
      </c>
      <c r="I674" s="4">
        <v>12960</v>
      </c>
      <c r="AI674" s="4" t="s">
        <v>489</v>
      </c>
      <c r="AT674" s="5"/>
      <c r="BR674" s="5"/>
      <c r="BV674" s="5"/>
      <c r="BX674" s="4">
        <v>8</v>
      </c>
      <c r="BY674" s="4" t="s">
        <v>100</v>
      </c>
      <c r="CB674" s="4" t="s">
        <v>99</v>
      </c>
    </row>
    <row r="675" spans="1:80" ht="9.9499999999999993" customHeight="1">
      <c r="A675" s="4">
        <v>0</v>
      </c>
      <c r="B675" s="4">
        <v>0</v>
      </c>
      <c r="C675" s="4">
        <v>4413</v>
      </c>
      <c r="D675" s="4" t="s">
        <v>1398</v>
      </c>
      <c r="E675" s="4" t="s">
        <v>3314</v>
      </c>
      <c r="F675" s="4" t="s">
        <v>3315</v>
      </c>
      <c r="G675" s="4" t="s">
        <v>1399</v>
      </c>
      <c r="H675" s="4">
        <v>0</v>
      </c>
      <c r="I675" s="4">
        <v>3780</v>
      </c>
      <c r="AI675" s="4" t="s">
        <v>103</v>
      </c>
      <c r="AT675" s="5"/>
      <c r="BR675" s="5"/>
      <c r="BV675" s="5"/>
      <c r="BX675" s="4">
        <v>8</v>
      </c>
      <c r="BY675" s="4" t="s">
        <v>100</v>
      </c>
      <c r="CB675" s="4" t="s">
        <v>99</v>
      </c>
    </row>
    <row r="676" spans="1:80" ht="9.9499999999999993" customHeight="1">
      <c r="A676" s="4">
        <v>0</v>
      </c>
      <c r="B676" s="4">
        <v>0</v>
      </c>
      <c r="C676" s="4">
        <v>4417</v>
      </c>
      <c r="D676" s="4" t="s">
        <v>1400</v>
      </c>
      <c r="E676" s="4" t="s">
        <v>3314</v>
      </c>
      <c r="F676" s="4" t="s">
        <v>3315</v>
      </c>
      <c r="G676" s="4" t="s">
        <v>1401</v>
      </c>
      <c r="H676" s="4">
        <v>0</v>
      </c>
      <c r="I676" s="4">
        <v>3780</v>
      </c>
      <c r="AI676" s="4" t="s">
        <v>103</v>
      </c>
      <c r="AT676" s="5"/>
      <c r="BR676" s="5"/>
      <c r="BV676" s="5"/>
      <c r="BX676" s="4">
        <v>8</v>
      </c>
      <c r="BY676" s="4" t="s">
        <v>100</v>
      </c>
      <c r="CB676" s="4" t="s">
        <v>99</v>
      </c>
    </row>
    <row r="677" spans="1:80" ht="9.9499999999999993" customHeight="1">
      <c r="A677" s="4">
        <v>0</v>
      </c>
      <c r="B677" s="4">
        <v>0</v>
      </c>
      <c r="C677" s="4">
        <v>4422</v>
      </c>
      <c r="D677" s="4" t="s">
        <v>1402</v>
      </c>
      <c r="E677" s="4" t="s">
        <v>3308</v>
      </c>
      <c r="F677" s="4" t="s">
        <v>3309</v>
      </c>
      <c r="G677" s="4" t="s">
        <v>1403</v>
      </c>
      <c r="H677" s="4">
        <v>0</v>
      </c>
      <c r="I677" s="4">
        <v>3570</v>
      </c>
      <c r="AI677" s="4" t="s">
        <v>103</v>
      </c>
      <c r="AT677" s="5"/>
      <c r="BR677" s="5"/>
      <c r="BV677" s="5"/>
      <c r="BX677" s="4">
        <v>8</v>
      </c>
      <c r="BY677" s="4" t="s">
        <v>100</v>
      </c>
      <c r="CB677" s="4" t="s">
        <v>99</v>
      </c>
    </row>
    <row r="678" spans="1:80" ht="9.9499999999999993" customHeight="1">
      <c r="A678" s="4">
        <v>0</v>
      </c>
      <c r="B678" s="4">
        <v>0</v>
      </c>
      <c r="C678" s="4">
        <v>4439</v>
      </c>
      <c r="D678" s="4" t="s">
        <v>1404</v>
      </c>
      <c r="E678" s="4" t="s">
        <v>3304</v>
      </c>
      <c r="F678" s="4" t="s">
        <v>3305</v>
      </c>
      <c r="G678" s="4" t="s">
        <v>1405</v>
      </c>
      <c r="H678" s="4">
        <v>0</v>
      </c>
      <c r="I678" s="4">
        <v>10800</v>
      </c>
      <c r="AI678" s="4" t="s">
        <v>103</v>
      </c>
      <c r="AT678" s="5"/>
      <c r="BR678" s="5"/>
      <c r="BV678" s="5"/>
      <c r="BX678" s="4">
        <v>8</v>
      </c>
      <c r="BY678" s="4" t="s">
        <v>100</v>
      </c>
      <c r="CB678" s="4" t="s">
        <v>99</v>
      </c>
    </row>
    <row r="679" spans="1:80" ht="9.9499999999999993" customHeight="1">
      <c r="A679" s="4">
        <v>0</v>
      </c>
      <c r="B679" s="4">
        <v>0</v>
      </c>
      <c r="C679" s="4">
        <v>4440</v>
      </c>
      <c r="D679" s="4" t="s">
        <v>1406</v>
      </c>
      <c r="E679" s="4" t="s">
        <v>3304</v>
      </c>
      <c r="F679" s="4" t="s">
        <v>3305</v>
      </c>
      <c r="G679" s="4" t="s">
        <v>1407</v>
      </c>
      <c r="H679" s="4">
        <v>0</v>
      </c>
      <c r="I679" s="4">
        <v>10800</v>
      </c>
      <c r="AI679" s="4" t="s">
        <v>103</v>
      </c>
      <c r="AT679" s="5"/>
      <c r="BR679" s="5"/>
      <c r="BV679" s="5"/>
      <c r="BX679" s="4">
        <v>8</v>
      </c>
      <c r="BY679" s="4" t="s">
        <v>100</v>
      </c>
      <c r="CB679" s="4" t="s">
        <v>99</v>
      </c>
    </row>
    <row r="680" spans="1:80" ht="9.9499999999999993" customHeight="1">
      <c r="A680" s="4">
        <v>0</v>
      </c>
      <c r="B680" s="4">
        <v>0</v>
      </c>
      <c r="C680" s="4">
        <v>4451</v>
      </c>
      <c r="D680" s="4" t="s">
        <v>1408</v>
      </c>
      <c r="E680" s="4" t="s">
        <v>3314</v>
      </c>
      <c r="F680" s="4" t="s">
        <v>3315</v>
      </c>
      <c r="G680" s="4" t="s">
        <v>1409</v>
      </c>
      <c r="H680" s="4">
        <v>0</v>
      </c>
      <c r="I680" s="4">
        <v>3930</v>
      </c>
      <c r="AI680" s="4" t="s">
        <v>1410</v>
      </c>
      <c r="AT680" s="5"/>
      <c r="BR680" s="5"/>
      <c r="BV680" s="5"/>
      <c r="BX680" s="4">
        <v>8</v>
      </c>
      <c r="BY680" s="4" t="s">
        <v>100</v>
      </c>
      <c r="CB680" s="4" t="s">
        <v>99</v>
      </c>
    </row>
    <row r="681" spans="1:80" ht="9.9499999999999993" customHeight="1">
      <c r="A681" s="4">
        <v>0</v>
      </c>
      <c r="B681" s="4">
        <v>0</v>
      </c>
      <c r="C681" s="4">
        <v>4456</v>
      </c>
      <c r="D681" s="4" t="s">
        <v>1411</v>
      </c>
      <c r="E681" s="4" t="s">
        <v>3308</v>
      </c>
      <c r="F681" s="4" t="s">
        <v>3309</v>
      </c>
      <c r="G681" s="4" t="s">
        <v>1412</v>
      </c>
      <c r="H681" s="4">
        <v>0</v>
      </c>
      <c r="I681" s="4">
        <v>2160</v>
      </c>
      <c r="AI681" s="4" t="s">
        <v>165</v>
      </c>
      <c r="AT681" s="5"/>
      <c r="BR681" s="5"/>
      <c r="BV681" s="5"/>
      <c r="BX681" s="4">
        <v>8</v>
      </c>
      <c r="BY681" s="4" t="s">
        <v>100</v>
      </c>
      <c r="CB681" s="4" t="s">
        <v>99</v>
      </c>
    </row>
    <row r="682" spans="1:80" ht="9.9499999999999993" customHeight="1">
      <c r="A682" s="4">
        <v>0</v>
      </c>
      <c r="B682" s="4">
        <v>0</v>
      </c>
      <c r="C682" s="4">
        <v>4457</v>
      </c>
      <c r="D682" s="4" t="s">
        <v>1413</v>
      </c>
      <c r="E682" s="4" t="s">
        <v>3308</v>
      </c>
      <c r="F682" s="4" t="s">
        <v>3309</v>
      </c>
      <c r="G682" s="4" t="s">
        <v>1414</v>
      </c>
      <c r="H682" s="4">
        <v>0</v>
      </c>
      <c r="I682" s="4">
        <v>2700</v>
      </c>
      <c r="AI682" s="4" t="s">
        <v>156</v>
      </c>
      <c r="AT682" s="5"/>
      <c r="BR682" s="5"/>
      <c r="BV682" s="5"/>
      <c r="BX682" s="4">
        <v>8</v>
      </c>
      <c r="BY682" s="4" t="s">
        <v>100</v>
      </c>
      <c r="CB682" s="4" t="s">
        <v>99</v>
      </c>
    </row>
    <row r="683" spans="1:80" ht="9.9499999999999993" customHeight="1">
      <c r="A683" s="4">
        <v>0</v>
      </c>
      <c r="B683" s="4">
        <v>0</v>
      </c>
      <c r="C683" s="4">
        <v>4462</v>
      </c>
      <c r="D683" s="4" t="s">
        <v>1415</v>
      </c>
      <c r="E683" s="4" t="s">
        <v>3304</v>
      </c>
      <c r="F683" s="4" t="s">
        <v>3305</v>
      </c>
      <c r="G683" s="4" t="s">
        <v>3021</v>
      </c>
      <c r="I683" s="4">
        <v>5800</v>
      </c>
      <c r="AI683" s="4" t="s">
        <v>103</v>
      </c>
      <c r="AT683" s="5"/>
      <c r="BR683" s="5"/>
      <c r="BV683" s="5"/>
      <c r="BX683" s="4">
        <v>8</v>
      </c>
      <c r="BY683" s="4" t="s">
        <v>100</v>
      </c>
      <c r="CB683" s="4" t="s">
        <v>99</v>
      </c>
    </row>
    <row r="684" spans="1:80" ht="9.9499999999999993" customHeight="1">
      <c r="A684" s="4">
        <v>0</v>
      </c>
      <c r="B684" s="4">
        <v>0</v>
      </c>
      <c r="C684" s="4">
        <v>4463</v>
      </c>
      <c r="D684" s="4" t="s">
        <v>1416</v>
      </c>
      <c r="E684" s="4" t="s">
        <v>3304</v>
      </c>
      <c r="F684" s="4" t="s">
        <v>3305</v>
      </c>
      <c r="G684" s="4" t="s">
        <v>3022</v>
      </c>
      <c r="I684" s="4">
        <v>9500</v>
      </c>
      <c r="AI684" s="4" t="s">
        <v>103</v>
      </c>
      <c r="AT684" s="5"/>
      <c r="BR684" s="5"/>
      <c r="BV684" s="5"/>
      <c r="BX684" s="4">
        <v>8</v>
      </c>
      <c r="BY684" s="4" t="s">
        <v>100</v>
      </c>
      <c r="CB684" s="4" t="s">
        <v>99</v>
      </c>
    </row>
    <row r="685" spans="1:80" ht="9.9499999999999993" customHeight="1">
      <c r="A685" s="4">
        <v>0</v>
      </c>
      <c r="B685" s="4">
        <v>0</v>
      </c>
      <c r="C685" s="4">
        <v>4464</v>
      </c>
      <c r="D685" s="4" t="s">
        <v>1417</v>
      </c>
      <c r="E685" s="4" t="s">
        <v>3304</v>
      </c>
      <c r="F685" s="4" t="s">
        <v>3305</v>
      </c>
      <c r="G685" s="4" t="s">
        <v>3023</v>
      </c>
      <c r="I685" s="4">
        <v>4980</v>
      </c>
      <c r="AI685" s="4" t="s">
        <v>103</v>
      </c>
      <c r="AT685" s="5"/>
      <c r="BR685" s="5"/>
      <c r="BV685" s="5"/>
      <c r="BX685" s="4">
        <v>8</v>
      </c>
      <c r="BY685" s="4" t="s">
        <v>100</v>
      </c>
      <c r="CB685" s="4" t="s">
        <v>99</v>
      </c>
    </row>
    <row r="686" spans="1:80" ht="9.9499999999999993" customHeight="1">
      <c r="A686" s="4">
        <v>0</v>
      </c>
      <c r="B686" s="4">
        <v>0</v>
      </c>
      <c r="C686" s="4">
        <v>4465</v>
      </c>
      <c r="D686" s="4" t="s">
        <v>1418</v>
      </c>
      <c r="E686" s="4" t="s">
        <v>3304</v>
      </c>
      <c r="F686" s="4" t="s">
        <v>3305</v>
      </c>
      <c r="G686" s="4" t="s">
        <v>3024</v>
      </c>
      <c r="I686" s="4">
        <v>3760</v>
      </c>
      <c r="AI686" s="4" t="s">
        <v>103</v>
      </c>
      <c r="AT686" s="5"/>
      <c r="BR686" s="5"/>
      <c r="BV686" s="5"/>
      <c r="BX686" s="4">
        <v>8</v>
      </c>
      <c r="BY686" s="4" t="s">
        <v>100</v>
      </c>
      <c r="CB686" s="4" t="s">
        <v>99</v>
      </c>
    </row>
    <row r="687" spans="1:80" ht="9.9499999999999993" customHeight="1">
      <c r="A687" s="4">
        <v>0</v>
      </c>
      <c r="B687" s="4">
        <v>0</v>
      </c>
      <c r="C687" s="4">
        <v>4466</v>
      </c>
      <c r="D687" s="4" t="s">
        <v>1419</v>
      </c>
      <c r="E687" s="4" t="s">
        <v>3304</v>
      </c>
      <c r="F687" s="4" t="s">
        <v>3305</v>
      </c>
      <c r="G687" s="4" t="s">
        <v>3025</v>
      </c>
      <c r="I687" s="4">
        <v>5800</v>
      </c>
      <c r="AI687" s="4" t="s">
        <v>103</v>
      </c>
      <c r="AT687" s="5"/>
      <c r="BR687" s="5"/>
      <c r="BV687" s="5"/>
      <c r="BX687" s="4">
        <v>8</v>
      </c>
      <c r="BY687" s="4" t="s">
        <v>100</v>
      </c>
      <c r="CB687" s="4" t="s">
        <v>99</v>
      </c>
    </row>
    <row r="688" spans="1:80" ht="9.9499999999999993" customHeight="1">
      <c r="A688" s="4">
        <v>0</v>
      </c>
      <c r="B688" s="4">
        <v>0</v>
      </c>
      <c r="C688" s="4">
        <v>4470</v>
      </c>
      <c r="D688" s="4" t="s">
        <v>1420</v>
      </c>
      <c r="E688" s="4" t="s">
        <v>3304</v>
      </c>
      <c r="F688" s="4" t="s">
        <v>3305</v>
      </c>
      <c r="G688" s="4" t="s">
        <v>1421</v>
      </c>
      <c r="H688" s="4">
        <v>0</v>
      </c>
      <c r="I688" s="4">
        <v>3350</v>
      </c>
      <c r="AI688" s="4" t="s">
        <v>103</v>
      </c>
      <c r="AT688" s="5"/>
      <c r="BR688" s="5"/>
      <c r="BV688" s="5"/>
      <c r="BX688" s="4">
        <v>8</v>
      </c>
      <c r="BY688" s="4" t="s">
        <v>100</v>
      </c>
      <c r="CB688" s="4" t="s">
        <v>99</v>
      </c>
    </row>
    <row r="689" spans="1:80" ht="9.9499999999999993" customHeight="1">
      <c r="A689" s="4">
        <v>0</v>
      </c>
      <c r="B689" s="4">
        <v>0</v>
      </c>
      <c r="C689" s="4">
        <v>4477</v>
      </c>
      <c r="D689" s="4" t="s">
        <v>1422</v>
      </c>
      <c r="E689" s="4" t="s">
        <v>3308</v>
      </c>
      <c r="F689" s="4" t="s">
        <v>3309</v>
      </c>
      <c r="G689" s="4" t="s">
        <v>1423</v>
      </c>
      <c r="H689" s="4">
        <v>0</v>
      </c>
      <c r="I689" s="4">
        <v>6980</v>
      </c>
      <c r="AI689" s="4" t="s">
        <v>1424</v>
      </c>
      <c r="AT689" s="5"/>
      <c r="BR689" s="5"/>
      <c r="BV689" s="5"/>
      <c r="BX689" s="4">
        <v>8</v>
      </c>
      <c r="BY689" s="4" t="s">
        <v>100</v>
      </c>
      <c r="CB689" s="4" t="s">
        <v>99</v>
      </c>
    </row>
    <row r="690" spans="1:80" ht="9.9499999999999993" customHeight="1">
      <c r="A690" s="4">
        <v>0</v>
      </c>
      <c r="B690" s="4">
        <v>0</v>
      </c>
      <c r="C690" s="4">
        <v>4492</v>
      </c>
      <c r="D690" s="4" t="s">
        <v>2792</v>
      </c>
      <c r="E690" s="4" t="s">
        <v>3302</v>
      </c>
      <c r="F690" s="4" t="s">
        <v>3303</v>
      </c>
      <c r="G690" s="4" t="s">
        <v>2793</v>
      </c>
      <c r="H690" s="4">
        <v>0</v>
      </c>
      <c r="I690" s="4">
        <v>3600</v>
      </c>
      <c r="AT690" s="5"/>
      <c r="BR690" s="5"/>
      <c r="BV690" s="5"/>
      <c r="BX690" s="4">
        <v>10</v>
      </c>
      <c r="BY690" s="4" t="s">
        <v>99</v>
      </c>
      <c r="CB690" s="4" t="s">
        <v>99</v>
      </c>
    </row>
    <row r="691" spans="1:80" ht="9.9499999999999993" customHeight="1">
      <c r="A691" s="4">
        <v>0</v>
      </c>
      <c r="B691" s="4">
        <v>0</v>
      </c>
      <c r="C691" s="4">
        <v>4494</v>
      </c>
      <c r="D691" s="4" t="s">
        <v>1425</v>
      </c>
      <c r="E691" s="4" t="s">
        <v>3304</v>
      </c>
      <c r="F691" s="4" t="s">
        <v>3305</v>
      </c>
      <c r="G691" s="4" t="s">
        <v>1426</v>
      </c>
      <c r="H691" s="4">
        <v>0</v>
      </c>
      <c r="I691" s="4">
        <v>3890</v>
      </c>
      <c r="AI691" s="4" t="s">
        <v>1427</v>
      </c>
      <c r="AT691" s="5"/>
      <c r="BR691" s="5"/>
      <c r="BV691" s="5"/>
      <c r="BX691" s="4">
        <v>8</v>
      </c>
      <c r="BY691" s="4" t="s">
        <v>100</v>
      </c>
      <c r="CB691" s="4" t="s">
        <v>99</v>
      </c>
    </row>
    <row r="692" spans="1:80" ht="9.9499999999999993" customHeight="1">
      <c r="A692" s="4">
        <v>0</v>
      </c>
      <c r="B692" s="4">
        <v>0</v>
      </c>
      <c r="C692" s="4">
        <v>4546</v>
      </c>
      <c r="D692" s="4" t="s">
        <v>1428</v>
      </c>
      <c r="E692" s="4" t="s">
        <v>3302</v>
      </c>
      <c r="F692" s="4" t="s">
        <v>3303</v>
      </c>
      <c r="G692" s="4" t="s">
        <v>1429</v>
      </c>
      <c r="H692" s="4">
        <v>0</v>
      </c>
      <c r="I692" s="4">
        <v>2700</v>
      </c>
      <c r="AI692" s="4" t="s">
        <v>162</v>
      </c>
      <c r="AT692" s="5"/>
      <c r="BR692" s="5"/>
      <c r="BV692" s="5"/>
      <c r="BX692" s="4">
        <v>8</v>
      </c>
      <c r="BY692" s="4" t="s">
        <v>100</v>
      </c>
      <c r="CB692" s="4" t="s">
        <v>99</v>
      </c>
    </row>
    <row r="693" spans="1:80" ht="9.9499999999999993" customHeight="1">
      <c r="A693" s="4">
        <v>0</v>
      </c>
      <c r="B693" s="4">
        <v>0</v>
      </c>
      <c r="C693" s="4">
        <v>4552</v>
      </c>
      <c r="D693" s="4" t="s">
        <v>1430</v>
      </c>
      <c r="E693" s="4" t="s">
        <v>3302</v>
      </c>
      <c r="F693" s="4" t="s">
        <v>3303</v>
      </c>
      <c r="G693" s="4" t="s">
        <v>1431</v>
      </c>
      <c r="H693" s="4">
        <v>0</v>
      </c>
      <c r="I693" s="4">
        <v>1980</v>
      </c>
      <c r="AI693" s="4" t="s">
        <v>162</v>
      </c>
      <c r="AT693" s="5"/>
      <c r="BR693" s="5"/>
      <c r="BV693" s="5"/>
      <c r="BX693" s="4">
        <v>8</v>
      </c>
      <c r="BY693" s="4" t="s">
        <v>100</v>
      </c>
      <c r="CB693" s="4" t="s">
        <v>99</v>
      </c>
    </row>
    <row r="694" spans="1:80" ht="9.9499999999999993" customHeight="1">
      <c r="A694" s="4">
        <v>0</v>
      </c>
      <c r="B694" s="4">
        <v>0</v>
      </c>
      <c r="C694" s="4">
        <v>4553</v>
      </c>
      <c r="D694" s="4" t="s">
        <v>1432</v>
      </c>
      <c r="E694" s="4" t="s">
        <v>3314</v>
      </c>
      <c r="F694" s="4" t="s">
        <v>3315</v>
      </c>
      <c r="G694" s="4" t="s">
        <v>1433</v>
      </c>
      <c r="H694" s="4">
        <v>0</v>
      </c>
      <c r="I694" s="4">
        <v>1980</v>
      </c>
      <c r="AI694" s="4" t="s">
        <v>162</v>
      </c>
      <c r="AT694" s="5"/>
      <c r="BR694" s="5"/>
      <c r="BV694" s="5"/>
      <c r="BX694" s="4">
        <v>8</v>
      </c>
      <c r="BY694" s="4" t="s">
        <v>100</v>
      </c>
      <c r="CB694" s="4" t="s">
        <v>99</v>
      </c>
    </row>
    <row r="695" spans="1:80" ht="9.9499999999999993" customHeight="1">
      <c r="A695" s="4">
        <v>0</v>
      </c>
      <c r="B695" s="4">
        <v>0</v>
      </c>
      <c r="C695" s="4">
        <v>4554</v>
      </c>
      <c r="D695" s="4" t="s">
        <v>1434</v>
      </c>
      <c r="E695" s="4" t="s">
        <v>3300</v>
      </c>
      <c r="F695" s="4" t="s">
        <v>3301</v>
      </c>
      <c r="G695" s="4" t="s">
        <v>1435</v>
      </c>
      <c r="H695" s="4">
        <v>0</v>
      </c>
      <c r="I695" s="4">
        <v>1980</v>
      </c>
      <c r="AI695" s="4" t="s">
        <v>162</v>
      </c>
      <c r="AT695" s="5"/>
      <c r="BR695" s="5"/>
      <c r="BV695" s="5"/>
      <c r="BX695" s="4">
        <v>8</v>
      </c>
      <c r="BY695" s="4" t="s">
        <v>100</v>
      </c>
      <c r="CB695" s="4" t="s">
        <v>99</v>
      </c>
    </row>
    <row r="696" spans="1:80" ht="9.9499999999999993" customHeight="1">
      <c r="A696" s="4">
        <v>0</v>
      </c>
      <c r="B696" s="4">
        <v>0</v>
      </c>
      <c r="C696" s="4">
        <v>4555</v>
      </c>
      <c r="D696" s="4" t="s">
        <v>1436</v>
      </c>
      <c r="E696" s="4" t="s">
        <v>3300</v>
      </c>
      <c r="F696" s="4" t="s">
        <v>3301</v>
      </c>
      <c r="G696" s="4" t="s">
        <v>1437</v>
      </c>
      <c r="H696" s="4">
        <v>0</v>
      </c>
      <c r="I696" s="4">
        <v>1080</v>
      </c>
      <c r="AI696" s="4" t="s">
        <v>162</v>
      </c>
      <c r="AT696" s="5"/>
      <c r="BR696" s="5"/>
      <c r="BV696" s="5"/>
      <c r="BX696" s="4">
        <v>8</v>
      </c>
      <c r="BY696" s="4" t="s">
        <v>100</v>
      </c>
      <c r="CB696" s="4" t="s">
        <v>99</v>
      </c>
    </row>
    <row r="697" spans="1:80" ht="9.9499999999999993" customHeight="1">
      <c r="A697" s="4">
        <v>0</v>
      </c>
      <c r="B697" s="4">
        <v>0</v>
      </c>
      <c r="C697" s="4">
        <v>4556</v>
      </c>
      <c r="D697" s="4" t="s">
        <v>1438</v>
      </c>
      <c r="E697" s="4" t="s">
        <v>3300</v>
      </c>
      <c r="F697" s="4" t="s">
        <v>3301</v>
      </c>
      <c r="G697" s="4" t="s">
        <v>1439</v>
      </c>
      <c r="H697" s="4">
        <v>0</v>
      </c>
      <c r="I697" s="4">
        <v>1080</v>
      </c>
      <c r="AI697" s="4" t="s">
        <v>162</v>
      </c>
      <c r="AT697" s="5"/>
      <c r="BR697" s="5"/>
      <c r="BV697" s="5"/>
      <c r="BX697" s="4">
        <v>8</v>
      </c>
      <c r="BY697" s="4" t="s">
        <v>100</v>
      </c>
      <c r="CB697" s="4" t="s">
        <v>99</v>
      </c>
    </row>
    <row r="698" spans="1:80" ht="9.9499999999999993" customHeight="1">
      <c r="A698" s="4">
        <v>0</v>
      </c>
      <c r="B698" s="4">
        <v>0</v>
      </c>
      <c r="C698" s="4">
        <v>4557</v>
      </c>
      <c r="D698" s="4" t="s">
        <v>1440</v>
      </c>
      <c r="E698" s="4" t="s">
        <v>3302</v>
      </c>
      <c r="F698" s="4" t="s">
        <v>3303</v>
      </c>
      <c r="G698" s="4" t="s">
        <v>1441</v>
      </c>
      <c r="H698" s="4">
        <v>0</v>
      </c>
      <c r="I698" s="4">
        <v>1980</v>
      </c>
      <c r="AI698" s="4" t="s">
        <v>162</v>
      </c>
      <c r="AT698" s="5"/>
      <c r="BR698" s="5"/>
      <c r="BV698" s="5"/>
      <c r="BX698" s="4">
        <v>8</v>
      </c>
      <c r="BY698" s="4" t="s">
        <v>100</v>
      </c>
      <c r="CB698" s="4" t="s">
        <v>99</v>
      </c>
    </row>
    <row r="699" spans="1:80" ht="9.9499999999999993" customHeight="1">
      <c r="A699" s="4">
        <v>0</v>
      </c>
      <c r="B699" s="4">
        <v>0</v>
      </c>
      <c r="C699" s="4">
        <v>4558</v>
      </c>
      <c r="D699" s="4" t="s">
        <v>1442</v>
      </c>
      <c r="E699" s="4" t="s">
        <v>3302</v>
      </c>
      <c r="F699" s="4" t="s">
        <v>3303</v>
      </c>
      <c r="G699" s="4" t="s">
        <v>1443</v>
      </c>
      <c r="H699" s="4">
        <v>0</v>
      </c>
      <c r="I699" s="4">
        <v>1980</v>
      </c>
      <c r="AI699" s="4" t="s">
        <v>162</v>
      </c>
      <c r="AT699" s="5"/>
      <c r="BR699" s="5"/>
      <c r="BV699" s="5"/>
      <c r="BX699" s="4">
        <v>8</v>
      </c>
      <c r="BY699" s="4" t="s">
        <v>100</v>
      </c>
      <c r="CB699" s="4" t="s">
        <v>99</v>
      </c>
    </row>
    <row r="700" spans="1:80" ht="9.9499999999999993" customHeight="1">
      <c r="A700" s="4">
        <v>0</v>
      </c>
      <c r="B700" s="4">
        <v>0</v>
      </c>
      <c r="C700" s="4">
        <v>4572</v>
      </c>
      <c r="D700" s="4" t="s">
        <v>1444</v>
      </c>
      <c r="E700" s="4" t="s">
        <v>3304</v>
      </c>
      <c r="F700" s="4" t="s">
        <v>3305</v>
      </c>
      <c r="G700" s="4" t="s">
        <v>1445</v>
      </c>
      <c r="H700" s="4">
        <v>0</v>
      </c>
      <c r="I700" s="4">
        <v>9720</v>
      </c>
      <c r="AI700" s="4" t="s">
        <v>172</v>
      </c>
      <c r="AT700" s="5"/>
      <c r="BR700" s="5"/>
      <c r="BV700" s="5"/>
      <c r="BX700" s="4">
        <v>8</v>
      </c>
      <c r="BY700" s="4" t="s">
        <v>100</v>
      </c>
      <c r="CB700" s="4" t="s">
        <v>99</v>
      </c>
    </row>
    <row r="701" spans="1:80" ht="9.9499999999999993" customHeight="1">
      <c r="A701" s="4">
        <v>0</v>
      </c>
      <c r="B701" s="4">
        <v>0</v>
      </c>
      <c r="C701" s="4">
        <v>4576</v>
      </c>
      <c r="D701" s="4" t="s">
        <v>1446</v>
      </c>
      <c r="E701" s="4" t="s">
        <v>3316</v>
      </c>
      <c r="F701" s="4" t="s">
        <v>3317</v>
      </c>
      <c r="G701" s="4" t="s">
        <v>1447</v>
      </c>
      <c r="H701" s="4">
        <v>0</v>
      </c>
      <c r="I701" s="4">
        <v>2290</v>
      </c>
      <c r="AI701" s="4" t="s">
        <v>162</v>
      </c>
      <c r="AT701" s="5"/>
      <c r="BR701" s="5"/>
      <c r="BV701" s="5"/>
      <c r="BX701" s="4">
        <v>8</v>
      </c>
      <c r="BY701" s="4" t="s">
        <v>100</v>
      </c>
      <c r="CB701" s="4" t="s">
        <v>99</v>
      </c>
    </row>
    <row r="702" spans="1:80" ht="9.9499999999999993" customHeight="1">
      <c r="A702" s="4">
        <v>0</v>
      </c>
      <c r="B702" s="4">
        <v>0</v>
      </c>
      <c r="C702" s="4">
        <v>4577</v>
      </c>
      <c r="D702" s="4" t="s">
        <v>1448</v>
      </c>
      <c r="E702" s="4" t="s">
        <v>3298</v>
      </c>
      <c r="F702" s="4" t="s">
        <v>3299</v>
      </c>
      <c r="G702" s="4" t="s">
        <v>3330</v>
      </c>
      <c r="H702" s="4">
        <v>0</v>
      </c>
      <c r="I702" s="4">
        <v>2390</v>
      </c>
      <c r="AI702" s="4" t="s">
        <v>1449</v>
      </c>
      <c r="AT702" s="5"/>
      <c r="BR702" s="5"/>
      <c r="BV702" s="5"/>
      <c r="BX702" s="4">
        <v>8</v>
      </c>
      <c r="BY702" s="4" t="s">
        <v>100</v>
      </c>
      <c r="CB702" s="4" t="s">
        <v>99</v>
      </c>
    </row>
    <row r="703" spans="1:80" ht="9.9499999999999993" customHeight="1">
      <c r="A703" s="4">
        <v>0</v>
      </c>
      <c r="B703" s="4">
        <v>0</v>
      </c>
      <c r="C703" s="4">
        <v>4578</v>
      </c>
      <c r="D703" s="4" t="s">
        <v>1450</v>
      </c>
      <c r="E703" s="4" t="s">
        <v>3308</v>
      </c>
      <c r="F703" s="4" t="s">
        <v>3309</v>
      </c>
      <c r="G703" s="4" t="s">
        <v>3331</v>
      </c>
      <c r="H703" s="4">
        <v>0</v>
      </c>
      <c r="I703" s="4">
        <v>2940</v>
      </c>
      <c r="AI703" s="4" t="s">
        <v>1449</v>
      </c>
      <c r="AT703" s="5"/>
      <c r="BR703" s="5"/>
      <c r="BV703" s="5"/>
      <c r="BX703" s="4">
        <v>8</v>
      </c>
      <c r="BY703" s="4" t="s">
        <v>100</v>
      </c>
      <c r="CB703" s="4" t="s">
        <v>99</v>
      </c>
    </row>
    <row r="704" spans="1:80" ht="9.9499999999999993" customHeight="1">
      <c r="A704" s="4">
        <v>0</v>
      </c>
      <c r="B704" s="4">
        <v>0</v>
      </c>
      <c r="C704" s="4">
        <v>4579</v>
      </c>
      <c r="D704" s="4" t="s">
        <v>1451</v>
      </c>
      <c r="E704" s="4" t="s">
        <v>3310</v>
      </c>
      <c r="F704" s="4" t="s">
        <v>3311</v>
      </c>
      <c r="G704" s="4" t="s">
        <v>1452</v>
      </c>
      <c r="H704" s="4">
        <v>0</v>
      </c>
      <c r="I704" s="4">
        <v>3400</v>
      </c>
      <c r="AI704" s="4" t="s">
        <v>1453</v>
      </c>
      <c r="AT704" s="5"/>
      <c r="BR704" s="5"/>
      <c r="BV704" s="5"/>
      <c r="BX704" s="4">
        <v>8</v>
      </c>
      <c r="BY704" s="4" t="s">
        <v>100</v>
      </c>
      <c r="CB704" s="4" t="s">
        <v>99</v>
      </c>
    </row>
    <row r="705" spans="1:80" ht="9.9499999999999993" customHeight="1">
      <c r="A705" s="4">
        <v>0</v>
      </c>
      <c r="B705" s="4">
        <v>0</v>
      </c>
      <c r="C705" s="4">
        <v>4581</v>
      </c>
      <c r="D705" s="4" t="s">
        <v>1454</v>
      </c>
      <c r="E705" s="4" t="s">
        <v>3308</v>
      </c>
      <c r="F705" s="4" t="s">
        <v>3309</v>
      </c>
      <c r="G705" s="4" t="s">
        <v>1455</v>
      </c>
      <c r="H705" s="4">
        <v>0</v>
      </c>
      <c r="I705" s="4">
        <v>2678</v>
      </c>
      <c r="AI705" s="4" t="s">
        <v>1453</v>
      </c>
      <c r="AT705" s="5"/>
      <c r="BR705" s="5"/>
      <c r="BV705" s="5"/>
      <c r="BX705" s="4">
        <v>8</v>
      </c>
      <c r="BY705" s="4" t="s">
        <v>100</v>
      </c>
      <c r="CB705" s="4" t="s">
        <v>99</v>
      </c>
    </row>
    <row r="706" spans="1:80" ht="9.9499999999999993" customHeight="1">
      <c r="A706" s="4">
        <v>0</v>
      </c>
      <c r="B706" s="4">
        <v>0</v>
      </c>
      <c r="C706" s="4">
        <v>4582</v>
      </c>
      <c r="D706" s="4" t="s">
        <v>1456</v>
      </c>
      <c r="E706" s="4" t="s">
        <v>3308</v>
      </c>
      <c r="F706" s="4" t="s">
        <v>3309</v>
      </c>
      <c r="G706" s="4" t="s">
        <v>1457</v>
      </c>
      <c r="H706" s="4">
        <v>0</v>
      </c>
      <c r="I706" s="4">
        <v>1728</v>
      </c>
      <c r="AI706" s="4" t="s">
        <v>1453</v>
      </c>
      <c r="AT706" s="5"/>
      <c r="BR706" s="5"/>
      <c r="BV706" s="5"/>
      <c r="BX706" s="4">
        <v>8</v>
      </c>
      <c r="BY706" s="4" t="s">
        <v>100</v>
      </c>
      <c r="CB706" s="4" t="s">
        <v>99</v>
      </c>
    </row>
    <row r="707" spans="1:80" ht="9.9499999999999993" customHeight="1">
      <c r="A707" s="4">
        <v>0</v>
      </c>
      <c r="B707" s="4">
        <v>0</v>
      </c>
      <c r="C707" s="4">
        <v>4583</v>
      </c>
      <c r="D707" s="4" t="s">
        <v>1458</v>
      </c>
      <c r="E707" s="4" t="s">
        <v>3314</v>
      </c>
      <c r="F707" s="4" t="s">
        <v>3315</v>
      </c>
      <c r="G707" s="4" t="s">
        <v>1459</v>
      </c>
      <c r="H707" s="4">
        <v>0</v>
      </c>
      <c r="I707" s="4">
        <v>3240</v>
      </c>
      <c r="AI707" s="4" t="s">
        <v>1453</v>
      </c>
      <c r="AT707" s="5"/>
      <c r="BR707" s="5"/>
      <c r="BV707" s="5"/>
      <c r="BX707" s="4">
        <v>8</v>
      </c>
      <c r="BY707" s="4" t="s">
        <v>100</v>
      </c>
      <c r="CB707" s="4" t="s">
        <v>99</v>
      </c>
    </row>
    <row r="708" spans="1:80" ht="9.9499999999999993" customHeight="1">
      <c r="A708" s="4">
        <v>0</v>
      </c>
      <c r="B708" s="4">
        <v>0</v>
      </c>
      <c r="C708" s="4">
        <v>4584</v>
      </c>
      <c r="D708" s="4" t="s">
        <v>1460</v>
      </c>
      <c r="E708" s="4" t="s">
        <v>3308</v>
      </c>
      <c r="F708" s="4" t="s">
        <v>3309</v>
      </c>
      <c r="G708" s="4" t="s">
        <v>1461</v>
      </c>
      <c r="H708" s="4">
        <v>0</v>
      </c>
      <c r="I708" s="4">
        <v>2138</v>
      </c>
      <c r="AI708" s="4" t="s">
        <v>1453</v>
      </c>
      <c r="AT708" s="5"/>
      <c r="BR708" s="5"/>
      <c r="BV708" s="5"/>
      <c r="BX708" s="4">
        <v>8</v>
      </c>
      <c r="BY708" s="4" t="s">
        <v>100</v>
      </c>
      <c r="CB708" s="4" t="s">
        <v>99</v>
      </c>
    </row>
    <row r="709" spans="1:80" ht="9.9499999999999993" customHeight="1">
      <c r="A709" s="4">
        <v>0</v>
      </c>
      <c r="B709" s="4">
        <v>0</v>
      </c>
      <c r="C709" s="4">
        <v>4585</v>
      </c>
      <c r="D709" s="4" t="s">
        <v>1462</v>
      </c>
      <c r="E709" s="4" t="s">
        <v>3302</v>
      </c>
      <c r="F709" s="4" t="s">
        <v>3303</v>
      </c>
      <c r="G709" s="4" t="s">
        <v>1463</v>
      </c>
      <c r="H709" s="4">
        <v>0</v>
      </c>
      <c r="I709" s="4">
        <v>1620</v>
      </c>
      <c r="AI709" s="4" t="s">
        <v>162</v>
      </c>
      <c r="AT709" s="5"/>
      <c r="BR709" s="5"/>
      <c r="BV709" s="5"/>
      <c r="BX709" s="4">
        <v>8</v>
      </c>
      <c r="BY709" s="4" t="s">
        <v>100</v>
      </c>
      <c r="CB709" s="4" t="s">
        <v>99</v>
      </c>
    </row>
    <row r="710" spans="1:80" ht="9.9499999999999993" customHeight="1">
      <c r="A710" s="4">
        <v>0</v>
      </c>
      <c r="B710" s="4">
        <v>0</v>
      </c>
      <c r="C710" s="4">
        <v>4597</v>
      </c>
      <c r="D710" s="4" t="s">
        <v>1464</v>
      </c>
      <c r="E710" s="4" t="s">
        <v>3302</v>
      </c>
      <c r="F710" s="4" t="s">
        <v>3303</v>
      </c>
      <c r="G710" s="4" t="s">
        <v>1429</v>
      </c>
      <c r="H710" s="4">
        <v>0</v>
      </c>
      <c r="I710" s="4">
        <v>1620</v>
      </c>
      <c r="AI710" s="4" t="s">
        <v>162</v>
      </c>
      <c r="AT710" s="5"/>
      <c r="BR710" s="5"/>
      <c r="BV710" s="5"/>
      <c r="BX710" s="4">
        <v>8</v>
      </c>
      <c r="BY710" s="4" t="s">
        <v>100</v>
      </c>
      <c r="CB710" s="4" t="s">
        <v>99</v>
      </c>
    </row>
    <row r="711" spans="1:80" ht="9.9499999999999993" customHeight="1">
      <c r="A711" s="4">
        <v>0</v>
      </c>
      <c r="B711" s="4">
        <v>0</v>
      </c>
      <c r="C711" s="4">
        <v>4598</v>
      </c>
      <c r="D711" s="4" t="s">
        <v>1465</v>
      </c>
      <c r="E711" s="4" t="s">
        <v>3308</v>
      </c>
      <c r="F711" s="4" t="s">
        <v>3309</v>
      </c>
      <c r="G711" s="4" t="s">
        <v>1466</v>
      </c>
      <c r="H711" s="4">
        <v>0</v>
      </c>
      <c r="I711" s="4">
        <v>3780</v>
      </c>
      <c r="AI711" s="4" t="s">
        <v>156</v>
      </c>
      <c r="AT711" s="5"/>
      <c r="BR711" s="5"/>
      <c r="BV711" s="5"/>
      <c r="BX711" s="4">
        <v>8</v>
      </c>
      <c r="BY711" s="4" t="s">
        <v>100</v>
      </c>
      <c r="CB711" s="4" t="s">
        <v>99</v>
      </c>
    </row>
    <row r="712" spans="1:80" ht="9.9499999999999993" customHeight="1">
      <c r="A712" s="4">
        <v>0</v>
      </c>
      <c r="B712" s="4">
        <v>0</v>
      </c>
      <c r="C712" s="4">
        <v>4599</v>
      </c>
      <c r="D712" s="4" t="s">
        <v>1467</v>
      </c>
      <c r="E712" s="4" t="s">
        <v>3296</v>
      </c>
      <c r="F712" s="4" t="s">
        <v>3297</v>
      </c>
      <c r="G712" s="4" t="s">
        <v>1468</v>
      </c>
      <c r="H712" s="4">
        <v>0</v>
      </c>
      <c r="I712" s="4">
        <v>1980</v>
      </c>
      <c r="AI712" s="4" t="s">
        <v>162</v>
      </c>
      <c r="AT712" s="5"/>
      <c r="BR712" s="5"/>
      <c r="BV712" s="5"/>
      <c r="BX712" s="4">
        <v>8</v>
      </c>
      <c r="BY712" s="4" t="s">
        <v>100</v>
      </c>
      <c r="CB712" s="4" t="s">
        <v>99</v>
      </c>
    </row>
    <row r="713" spans="1:80" ht="9.9499999999999993" customHeight="1">
      <c r="A713" s="4">
        <v>0</v>
      </c>
      <c r="B713" s="4">
        <v>0</v>
      </c>
      <c r="C713" s="4">
        <v>4601</v>
      </c>
      <c r="D713" s="4" t="s">
        <v>1469</v>
      </c>
      <c r="E713" s="4" t="s">
        <v>3322</v>
      </c>
      <c r="F713" s="4" t="s">
        <v>3323</v>
      </c>
      <c r="G713" s="4" t="s">
        <v>1470</v>
      </c>
      <c r="H713" s="4">
        <v>0</v>
      </c>
      <c r="I713" s="4">
        <v>66000</v>
      </c>
      <c r="AI713" s="4" t="s">
        <v>902</v>
      </c>
      <c r="AT713" s="5"/>
      <c r="BR713" s="5"/>
      <c r="BV713" s="5"/>
      <c r="BX713" s="4">
        <v>10</v>
      </c>
      <c r="BY713" s="4" t="s">
        <v>99</v>
      </c>
      <c r="CB713" s="4" t="s">
        <v>99</v>
      </c>
    </row>
    <row r="714" spans="1:80" ht="9.9499999999999993" customHeight="1">
      <c r="A714" s="4">
        <v>0</v>
      </c>
      <c r="B714" s="4">
        <v>0</v>
      </c>
      <c r="C714" s="4">
        <v>4602</v>
      </c>
      <c r="D714" s="4" t="s">
        <v>1471</v>
      </c>
      <c r="E714" s="4" t="s">
        <v>3322</v>
      </c>
      <c r="F714" s="4" t="s">
        <v>3323</v>
      </c>
      <c r="G714" s="4" t="s">
        <v>1472</v>
      </c>
      <c r="H714" s="4">
        <v>0</v>
      </c>
      <c r="I714" s="4">
        <v>44000</v>
      </c>
      <c r="AI714" s="4" t="s">
        <v>902</v>
      </c>
      <c r="AT714" s="5"/>
      <c r="BR714" s="5"/>
      <c r="BV714" s="5"/>
      <c r="BX714" s="4">
        <v>10</v>
      </c>
      <c r="BY714" s="4" t="s">
        <v>99</v>
      </c>
      <c r="CB714" s="4" t="s">
        <v>99</v>
      </c>
    </row>
    <row r="715" spans="1:80" ht="9.9499999999999993" customHeight="1">
      <c r="A715" s="4">
        <v>0</v>
      </c>
      <c r="B715" s="4">
        <v>0</v>
      </c>
      <c r="C715" s="4">
        <v>4603</v>
      </c>
      <c r="D715" s="4" t="s">
        <v>1473</v>
      </c>
      <c r="E715" s="4" t="s">
        <v>3322</v>
      </c>
      <c r="F715" s="4" t="s">
        <v>3323</v>
      </c>
      <c r="G715" s="4" t="s">
        <v>1474</v>
      </c>
      <c r="H715" s="4">
        <v>0</v>
      </c>
      <c r="I715" s="4">
        <v>132000</v>
      </c>
      <c r="AI715" s="4" t="s">
        <v>902</v>
      </c>
      <c r="AT715" s="5"/>
      <c r="BR715" s="5"/>
      <c r="BV715" s="5"/>
      <c r="BX715" s="4">
        <v>10</v>
      </c>
      <c r="BY715" s="4" t="s">
        <v>99</v>
      </c>
      <c r="CB715" s="4" t="s">
        <v>99</v>
      </c>
    </row>
    <row r="716" spans="1:80" ht="9.9499999999999993" customHeight="1">
      <c r="A716" s="4">
        <v>0</v>
      </c>
      <c r="B716" s="4">
        <v>0</v>
      </c>
      <c r="C716" s="4">
        <v>4604</v>
      </c>
      <c r="D716" s="4" t="s">
        <v>1475</v>
      </c>
      <c r="E716" s="4" t="s">
        <v>3322</v>
      </c>
      <c r="F716" s="4" t="s">
        <v>3323</v>
      </c>
      <c r="G716" s="4" t="s">
        <v>1476</v>
      </c>
      <c r="H716" s="4">
        <v>0</v>
      </c>
      <c r="I716" s="4">
        <v>110000</v>
      </c>
      <c r="AI716" s="4" t="s">
        <v>902</v>
      </c>
      <c r="AT716" s="5"/>
      <c r="BR716" s="5"/>
      <c r="BV716" s="5"/>
      <c r="BX716" s="4">
        <v>10</v>
      </c>
      <c r="BY716" s="4" t="s">
        <v>99</v>
      </c>
      <c r="CB716" s="4" t="s">
        <v>99</v>
      </c>
    </row>
    <row r="717" spans="1:80" ht="9.9499999999999993" customHeight="1">
      <c r="A717" s="4">
        <v>0</v>
      </c>
      <c r="B717" s="4">
        <v>0</v>
      </c>
      <c r="C717" s="4">
        <v>4605</v>
      </c>
      <c r="D717" s="4" t="s">
        <v>1477</v>
      </c>
      <c r="E717" s="4" t="s">
        <v>3322</v>
      </c>
      <c r="F717" s="4" t="s">
        <v>3323</v>
      </c>
      <c r="G717" s="4" t="s">
        <v>1478</v>
      </c>
      <c r="H717" s="4">
        <v>0</v>
      </c>
      <c r="I717" s="4">
        <v>121000</v>
      </c>
      <c r="AI717" s="4" t="s">
        <v>902</v>
      </c>
      <c r="AT717" s="5"/>
      <c r="BR717" s="5"/>
      <c r="BV717" s="5"/>
      <c r="BX717" s="4">
        <v>10</v>
      </c>
      <c r="BY717" s="4" t="s">
        <v>99</v>
      </c>
      <c r="CB717" s="4" t="s">
        <v>99</v>
      </c>
    </row>
    <row r="718" spans="1:80" ht="9.9499999999999993" customHeight="1">
      <c r="A718" s="4">
        <v>0</v>
      </c>
      <c r="B718" s="4">
        <v>0</v>
      </c>
      <c r="C718" s="4">
        <v>4606</v>
      </c>
      <c r="D718" s="4" t="s">
        <v>1479</v>
      </c>
      <c r="E718" s="4" t="s">
        <v>3322</v>
      </c>
      <c r="F718" s="4" t="s">
        <v>3323</v>
      </c>
      <c r="G718" s="4" t="s">
        <v>1480</v>
      </c>
      <c r="H718" s="4">
        <v>0</v>
      </c>
      <c r="I718" s="4">
        <v>100000</v>
      </c>
      <c r="AI718" s="4" t="s">
        <v>902</v>
      </c>
      <c r="AT718" s="5"/>
      <c r="BR718" s="5"/>
      <c r="BV718" s="5"/>
      <c r="BX718" s="4">
        <v>10</v>
      </c>
      <c r="BY718" s="4" t="s">
        <v>99</v>
      </c>
      <c r="CB718" s="4" t="s">
        <v>99</v>
      </c>
    </row>
    <row r="719" spans="1:80" ht="9.9499999999999993" customHeight="1">
      <c r="A719" s="4">
        <v>0</v>
      </c>
      <c r="B719" s="4">
        <v>0</v>
      </c>
      <c r="C719" s="4">
        <v>4607</v>
      </c>
      <c r="D719" s="4" t="s">
        <v>1481</v>
      </c>
      <c r="E719" s="4" t="s">
        <v>3322</v>
      </c>
      <c r="F719" s="4" t="s">
        <v>3323</v>
      </c>
      <c r="G719" s="4" t="s">
        <v>1482</v>
      </c>
      <c r="H719" s="4">
        <v>0</v>
      </c>
      <c r="I719" s="4">
        <v>27500</v>
      </c>
      <c r="AI719" s="4" t="s">
        <v>902</v>
      </c>
      <c r="AT719" s="5"/>
      <c r="BR719" s="5"/>
      <c r="BV719" s="5"/>
      <c r="BX719" s="4">
        <v>10</v>
      </c>
      <c r="BY719" s="4" t="s">
        <v>99</v>
      </c>
      <c r="CB719" s="4" t="s">
        <v>99</v>
      </c>
    </row>
    <row r="720" spans="1:80" ht="9.9499999999999993" customHeight="1">
      <c r="A720" s="4">
        <v>0</v>
      </c>
      <c r="B720" s="4">
        <v>0</v>
      </c>
      <c r="C720" s="4">
        <v>4608</v>
      </c>
      <c r="D720" s="4" t="s">
        <v>1483</v>
      </c>
      <c r="E720" s="4" t="s">
        <v>3322</v>
      </c>
      <c r="F720" s="4" t="s">
        <v>3323</v>
      </c>
      <c r="G720" s="4" t="s">
        <v>1484</v>
      </c>
      <c r="H720" s="4">
        <v>0</v>
      </c>
      <c r="I720" s="4">
        <v>44000</v>
      </c>
      <c r="AI720" s="4" t="s">
        <v>902</v>
      </c>
      <c r="AT720" s="5"/>
      <c r="BR720" s="5"/>
      <c r="BV720" s="5"/>
      <c r="BX720" s="4">
        <v>10</v>
      </c>
      <c r="BY720" s="4" t="s">
        <v>99</v>
      </c>
      <c r="CB720" s="4" t="s">
        <v>99</v>
      </c>
    </row>
    <row r="721" spans="1:80" ht="9.9499999999999993" customHeight="1">
      <c r="A721" s="4">
        <v>0</v>
      </c>
      <c r="B721" s="4">
        <v>0</v>
      </c>
      <c r="C721" s="4">
        <v>4609</v>
      </c>
      <c r="D721" s="4" t="s">
        <v>1485</v>
      </c>
      <c r="E721" s="4" t="s">
        <v>3302</v>
      </c>
      <c r="F721" s="4" t="s">
        <v>3303</v>
      </c>
      <c r="G721" s="4" t="s">
        <v>1486</v>
      </c>
      <c r="H721" s="4">
        <v>0</v>
      </c>
      <c r="I721" s="4">
        <v>10800</v>
      </c>
      <c r="AI721" s="4" t="s">
        <v>162</v>
      </c>
      <c r="AT721" s="5"/>
      <c r="BR721" s="5"/>
      <c r="BV721" s="5"/>
      <c r="BX721" s="4">
        <v>8</v>
      </c>
      <c r="BY721" s="4" t="s">
        <v>100</v>
      </c>
      <c r="CB721" s="4" t="s">
        <v>99</v>
      </c>
    </row>
    <row r="722" spans="1:80" ht="9.9499999999999993" customHeight="1">
      <c r="A722" s="4">
        <v>0</v>
      </c>
      <c r="B722" s="4">
        <v>0</v>
      </c>
      <c r="C722" s="4">
        <v>4610</v>
      </c>
      <c r="D722" s="4" t="s">
        <v>1487</v>
      </c>
      <c r="E722" s="4" t="s">
        <v>3320</v>
      </c>
      <c r="F722" s="4" t="s">
        <v>3321</v>
      </c>
      <c r="G722" s="4" t="s">
        <v>1488</v>
      </c>
      <c r="H722" s="4">
        <v>0</v>
      </c>
      <c r="I722" s="4">
        <v>4610</v>
      </c>
      <c r="AI722" s="4" t="s">
        <v>1489</v>
      </c>
      <c r="AT722" s="5"/>
      <c r="BR722" s="5"/>
      <c r="BV722" s="5"/>
      <c r="BX722" s="4">
        <v>8</v>
      </c>
      <c r="BY722" s="4" t="s">
        <v>100</v>
      </c>
      <c r="CB722" s="4" t="s">
        <v>99</v>
      </c>
    </row>
    <row r="723" spans="1:80" ht="9.9499999999999993" customHeight="1">
      <c r="A723" s="4">
        <v>0</v>
      </c>
      <c r="B723" s="4">
        <v>0</v>
      </c>
      <c r="C723" s="4">
        <v>4611</v>
      </c>
      <c r="D723" s="4" t="s">
        <v>1490</v>
      </c>
      <c r="E723" s="4" t="s">
        <v>3320</v>
      </c>
      <c r="F723" s="4" t="s">
        <v>3321</v>
      </c>
      <c r="G723" s="4" t="s">
        <v>1491</v>
      </c>
      <c r="H723" s="4">
        <v>0</v>
      </c>
      <c r="I723" s="4">
        <v>7930</v>
      </c>
      <c r="AI723" s="4" t="s">
        <v>1489</v>
      </c>
      <c r="AT723" s="5"/>
      <c r="BR723" s="5"/>
      <c r="BV723" s="5"/>
      <c r="BX723" s="4">
        <v>8</v>
      </c>
      <c r="BY723" s="4" t="s">
        <v>100</v>
      </c>
      <c r="CB723" s="4" t="s">
        <v>99</v>
      </c>
    </row>
    <row r="724" spans="1:80" ht="9.9499999999999993" customHeight="1">
      <c r="A724" s="4">
        <v>0</v>
      </c>
      <c r="B724" s="4">
        <v>0</v>
      </c>
      <c r="C724" s="4">
        <v>4612</v>
      </c>
      <c r="D724" s="4" t="s">
        <v>1492</v>
      </c>
      <c r="E724" s="4" t="s">
        <v>3320</v>
      </c>
      <c r="F724" s="4" t="s">
        <v>3321</v>
      </c>
      <c r="G724" s="4" t="s">
        <v>1493</v>
      </c>
      <c r="H724" s="4">
        <v>0</v>
      </c>
      <c r="I724" s="4">
        <v>4980</v>
      </c>
      <c r="AI724" s="4" t="s">
        <v>1489</v>
      </c>
      <c r="AT724" s="5"/>
      <c r="BR724" s="5"/>
      <c r="BV724" s="5"/>
      <c r="BX724" s="4">
        <v>8</v>
      </c>
      <c r="BY724" s="4" t="s">
        <v>100</v>
      </c>
      <c r="CB724" s="4" t="s">
        <v>99</v>
      </c>
    </row>
    <row r="725" spans="1:80" ht="9.9499999999999993" customHeight="1">
      <c r="A725" s="4">
        <v>0</v>
      </c>
      <c r="B725" s="4">
        <v>0</v>
      </c>
      <c r="C725" s="4">
        <v>4613</v>
      </c>
      <c r="D725" s="4" t="s">
        <v>1494</v>
      </c>
      <c r="E725" s="4" t="s">
        <v>3320</v>
      </c>
      <c r="F725" s="4" t="s">
        <v>3321</v>
      </c>
      <c r="G725" s="4" t="s">
        <v>1495</v>
      </c>
      <c r="H725" s="4">
        <v>0</v>
      </c>
      <c r="I725" s="4">
        <v>8640</v>
      </c>
      <c r="AI725" s="4" t="s">
        <v>1489</v>
      </c>
      <c r="AT725" s="5"/>
      <c r="BR725" s="5"/>
      <c r="BV725" s="5"/>
      <c r="BX725" s="4">
        <v>8</v>
      </c>
      <c r="BY725" s="4" t="s">
        <v>100</v>
      </c>
      <c r="CB725" s="4" t="s">
        <v>99</v>
      </c>
    </row>
    <row r="726" spans="1:80" ht="9.9499999999999993" customHeight="1">
      <c r="A726" s="4">
        <v>0</v>
      </c>
      <c r="B726" s="4">
        <v>0</v>
      </c>
      <c r="C726" s="4">
        <v>4614</v>
      </c>
      <c r="D726" s="4" t="s">
        <v>1496</v>
      </c>
      <c r="E726" s="4" t="s">
        <v>3320</v>
      </c>
      <c r="F726" s="4" t="s">
        <v>3321</v>
      </c>
      <c r="G726" s="4" t="s">
        <v>1497</v>
      </c>
      <c r="H726" s="4">
        <v>0</v>
      </c>
      <c r="I726" s="4">
        <v>5260</v>
      </c>
      <c r="AI726" s="4" t="s">
        <v>1489</v>
      </c>
      <c r="AT726" s="5"/>
      <c r="BR726" s="5"/>
      <c r="BV726" s="5"/>
      <c r="BX726" s="4">
        <v>8</v>
      </c>
      <c r="BY726" s="4" t="s">
        <v>100</v>
      </c>
      <c r="CB726" s="4" t="s">
        <v>99</v>
      </c>
    </row>
    <row r="727" spans="1:80" ht="9.9499999999999993" customHeight="1">
      <c r="A727" s="4">
        <v>0</v>
      </c>
      <c r="B727" s="4">
        <v>0</v>
      </c>
      <c r="C727" s="4">
        <v>4615</v>
      </c>
      <c r="D727" s="4" t="s">
        <v>1498</v>
      </c>
      <c r="E727" s="4" t="s">
        <v>3320</v>
      </c>
      <c r="F727" s="4" t="s">
        <v>3321</v>
      </c>
      <c r="G727" s="4" t="s">
        <v>1499</v>
      </c>
      <c r="H727" s="4">
        <v>0</v>
      </c>
      <c r="I727" s="4">
        <v>9080</v>
      </c>
      <c r="AI727" s="4" t="s">
        <v>1489</v>
      </c>
      <c r="AT727" s="5"/>
      <c r="BR727" s="5"/>
      <c r="BV727" s="5"/>
      <c r="BX727" s="4">
        <v>8</v>
      </c>
      <c r="BY727" s="4" t="s">
        <v>100</v>
      </c>
      <c r="CB727" s="4" t="s">
        <v>99</v>
      </c>
    </row>
    <row r="728" spans="1:80" ht="9.9499999999999993" customHeight="1">
      <c r="A728" s="4">
        <v>0</v>
      </c>
      <c r="B728" s="4">
        <v>0</v>
      </c>
      <c r="C728" s="4">
        <v>4616</v>
      </c>
      <c r="D728" s="4" t="s">
        <v>1500</v>
      </c>
      <c r="E728" s="4" t="s">
        <v>3320</v>
      </c>
      <c r="F728" s="4" t="s">
        <v>3321</v>
      </c>
      <c r="G728" s="4" t="s">
        <v>1501</v>
      </c>
      <c r="H728" s="4">
        <v>0</v>
      </c>
      <c r="I728" s="4">
        <v>5980</v>
      </c>
      <c r="AI728" s="4" t="s">
        <v>1489</v>
      </c>
      <c r="AT728" s="5"/>
      <c r="BR728" s="5"/>
      <c r="BV728" s="5"/>
      <c r="BX728" s="4">
        <v>8</v>
      </c>
      <c r="BY728" s="4" t="s">
        <v>100</v>
      </c>
      <c r="CB728" s="4" t="s">
        <v>99</v>
      </c>
    </row>
    <row r="729" spans="1:80" ht="9.9499999999999993" customHeight="1">
      <c r="A729" s="4">
        <v>0</v>
      </c>
      <c r="B729" s="4">
        <v>0</v>
      </c>
      <c r="C729" s="4">
        <v>4617</v>
      </c>
      <c r="D729" s="4" t="s">
        <v>1502</v>
      </c>
      <c r="E729" s="4" t="s">
        <v>3320</v>
      </c>
      <c r="F729" s="4" t="s">
        <v>3321</v>
      </c>
      <c r="G729" s="4" t="s">
        <v>1503</v>
      </c>
      <c r="H729" s="4">
        <v>0</v>
      </c>
      <c r="I729" s="4">
        <v>10530</v>
      </c>
      <c r="AI729" s="4" t="s">
        <v>1489</v>
      </c>
      <c r="AT729" s="5"/>
      <c r="BR729" s="5"/>
      <c r="BV729" s="5"/>
      <c r="BX729" s="4">
        <v>8</v>
      </c>
      <c r="BY729" s="4" t="s">
        <v>100</v>
      </c>
      <c r="CB729" s="4" t="s">
        <v>99</v>
      </c>
    </row>
    <row r="730" spans="1:80" ht="9.9499999999999993" customHeight="1">
      <c r="A730" s="4">
        <v>0</v>
      </c>
      <c r="B730" s="4">
        <v>0</v>
      </c>
      <c r="C730" s="4">
        <v>4618</v>
      </c>
      <c r="D730" s="4" t="s">
        <v>1504</v>
      </c>
      <c r="E730" s="4" t="s">
        <v>3320</v>
      </c>
      <c r="F730" s="4" t="s">
        <v>3321</v>
      </c>
      <c r="G730" s="4" t="s">
        <v>1505</v>
      </c>
      <c r="H730" s="4">
        <v>0</v>
      </c>
      <c r="I730" s="4">
        <v>6680</v>
      </c>
      <c r="AI730" s="4" t="s">
        <v>1489</v>
      </c>
      <c r="AT730" s="5"/>
      <c r="BR730" s="5"/>
      <c r="BV730" s="5"/>
      <c r="BX730" s="4">
        <v>8</v>
      </c>
      <c r="BY730" s="4" t="s">
        <v>100</v>
      </c>
      <c r="CB730" s="4" t="s">
        <v>99</v>
      </c>
    </row>
    <row r="731" spans="1:80" ht="9.9499999999999993" customHeight="1">
      <c r="A731" s="4">
        <v>0</v>
      </c>
      <c r="B731" s="4">
        <v>0</v>
      </c>
      <c r="C731" s="4">
        <v>4619</v>
      </c>
      <c r="D731" s="4" t="s">
        <v>1506</v>
      </c>
      <c r="E731" s="4" t="s">
        <v>3320</v>
      </c>
      <c r="F731" s="4" t="s">
        <v>3321</v>
      </c>
      <c r="G731" s="4" t="s">
        <v>1507</v>
      </c>
      <c r="H731" s="4">
        <v>0</v>
      </c>
      <c r="I731" s="4">
        <v>11880</v>
      </c>
      <c r="AI731" s="4" t="s">
        <v>1489</v>
      </c>
      <c r="AT731" s="5"/>
      <c r="BR731" s="5"/>
      <c r="BV731" s="5"/>
      <c r="BX731" s="4">
        <v>8</v>
      </c>
      <c r="BY731" s="4" t="s">
        <v>100</v>
      </c>
      <c r="CB731" s="4" t="s">
        <v>99</v>
      </c>
    </row>
    <row r="732" spans="1:80" ht="9.9499999999999993" customHeight="1">
      <c r="A732" s="4">
        <v>0</v>
      </c>
      <c r="B732" s="4">
        <v>0</v>
      </c>
      <c r="C732" s="4">
        <v>4620</v>
      </c>
      <c r="D732" s="4" t="s">
        <v>1508</v>
      </c>
      <c r="E732" s="4" t="s">
        <v>3320</v>
      </c>
      <c r="F732" s="4" t="s">
        <v>3321</v>
      </c>
      <c r="G732" s="4" t="s">
        <v>1509</v>
      </c>
      <c r="H732" s="4">
        <v>0</v>
      </c>
      <c r="I732" s="4">
        <v>30000</v>
      </c>
      <c r="AI732" s="4" t="s">
        <v>1510</v>
      </c>
      <c r="AT732" s="5"/>
      <c r="BR732" s="5"/>
      <c r="BV732" s="5"/>
      <c r="BX732" s="4">
        <v>8</v>
      </c>
      <c r="BY732" s="4" t="s">
        <v>100</v>
      </c>
      <c r="CB732" s="4" t="s">
        <v>99</v>
      </c>
    </row>
    <row r="733" spans="1:80" ht="9.9499999999999993" customHeight="1">
      <c r="A733" s="4">
        <v>0</v>
      </c>
      <c r="B733" s="4">
        <v>0</v>
      </c>
      <c r="C733" s="4">
        <v>4621</v>
      </c>
      <c r="D733" s="4" t="s">
        <v>1511</v>
      </c>
      <c r="E733" s="4" t="s">
        <v>3320</v>
      </c>
      <c r="F733" s="4" t="s">
        <v>3321</v>
      </c>
      <c r="G733" s="4" t="s">
        <v>1512</v>
      </c>
      <c r="H733" s="4">
        <v>0</v>
      </c>
      <c r="I733" s="4">
        <v>50000</v>
      </c>
      <c r="AI733" s="4" t="s">
        <v>1510</v>
      </c>
      <c r="AT733" s="5"/>
      <c r="BR733" s="5"/>
      <c r="BV733" s="5"/>
      <c r="BX733" s="4">
        <v>8</v>
      </c>
      <c r="BY733" s="4" t="s">
        <v>100</v>
      </c>
      <c r="CB733" s="4" t="s">
        <v>99</v>
      </c>
    </row>
    <row r="734" spans="1:80" ht="9.9499999999999993" customHeight="1">
      <c r="A734" s="4">
        <v>0</v>
      </c>
      <c r="B734" s="4">
        <v>0</v>
      </c>
      <c r="C734" s="4">
        <v>4622</v>
      </c>
      <c r="D734" s="4" t="s">
        <v>1513</v>
      </c>
      <c r="E734" s="4" t="s">
        <v>3300</v>
      </c>
      <c r="F734" s="4" t="s">
        <v>3301</v>
      </c>
      <c r="G734" s="4" t="s">
        <v>1514</v>
      </c>
      <c r="H734" s="4">
        <v>0</v>
      </c>
      <c r="I734" s="4">
        <v>5580</v>
      </c>
      <c r="AI734" s="4" t="s">
        <v>1453</v>
      </c>
      <c r="AT734" s="5"/>
      <c r="BR734" s="5"/>
      <c r="BV734" s="5"/>
      <c r="BX734" s="4">
        <v>8</v>
      </c>
      <c r="BY734" s="4" t="s">
        <v>100</v>
      </c>
      <c r="CB734" s="4" t="s">
        <v>99</v>
      </c>
    </row>
    <row r="735" spans="1:80" ht="9.9499999999999993" customHeight="1">
      <c r="A735" s="4">
        <v>0</v>
      </c>
      <c r="B735" s="4">
        <v>0</v>
      </c>
      <c r="C735" s="4">
        <v>4623</v>
      </c>
      <c r="D735" s="4" t="s">
        <v>1515</v>
      </c>
      <c r="E735" s="4" t="s">
        <v>3300</v>
      </c>
      <c r="F735" s="4" t="s">
        <v>3301</v>
      </c>
      <c r="G735" s="4" t="s">
        <v>1516</v>
      </c>
      <c r="H735" s="4">
        <v>0</v>
      </c>
      <c r="I735" s="4">
        <v>4340</v>
      </c>
      <c r="AI735" s="4" t="s">
        <v>1453</v>
      </c>
      <c r="AT735" s="5"/>
      <c r="BR735" s="5"/>
      <c r="BV735" s="5"/>
      <c r="BX735" s="4">
        <v>8</v>
      </c>
      <c r="BY735" s="4" t="s">
        <v>100</v>
      </c>
      <c r="CB735" s="4" t="s">
        <v>99</v>
      </c>
    </row>
    <row r="736" spans="1:80" ht="9.9499999999999993" customHeight="1">
      <c r="A736" s="4">
        <v>0</v>
      </c>
      <c r="B736" s="4">
        <v>0</v>
      </c>
      <c r="C736" s="4">
        <v>4624</v>
      </c>
      <c r="D736" s="4" t="s">
        <v>1517</v>
      </c>
      <c r="E736" s="4" t="s">
        <v>3300</v>
      </c>
      <c r="F736" s="4" t="s">
        <v>3301</v>
      </c>
      <c r="G736" s="4" t="s">
        <v>1518</v>
      </c>
      <c r="H736" s="4">
        <v>0</v>
      </c>
      <c r="I736" s="4">
        <v>3690</v>
      </c>
      <c r="AI736" s="4" t="s">
        <v>1453</v>
      </c>
      <c r="AT736" s="5"/>
      <c r="BR736" s="5"/>
      <c r="BV736" s="5"/>
      <c r="BX736" s="4">
        <v>8</v>
      </c>
      <c r="BY736" s="4" t="s">
        <v>100</v>
      </c>
      <c r="CB736" s="4" t="s">
        <v>99</v>
      </c>
    </row>
    <row r="737" spans="1:80" ht="9.9499999999999993" customHeight="1">
      <c r="A737" s="4">
        <v>0</v>
      </c>
      <c r="B737" s="4">
        <v>0</v>
      </c>
      <c r="C737" s="4">
        <v>4625</v>
      </c>
      <c r="D737" s="4" t="s">
        <v>1519</v>
      </c>
      <c r="E737" s="4" t="s">
        <v>3300</v>
      </c>
      <c r="F737" s="4" t="s">
        <v>3301</v>
      </c>
      <c r="G737" s="4" t="s">
        <v>1520</v>
      </c>
      <c r="H737" s="4">
        <v>0</v>
      </c>
      <c r="I737" s="4">
        <v>5040</v>
      </c>
      <c r="AI737" s="4" t="s">
        <v>1453</v>
      </c>
      <c r="AT737" s="5"/>
      <c r="BR737" s="5"/>
      <c r="BV737" s="5"/>
      <c r="BX737" s="4">
        <v>8</v>
      </c>
      <c r="BY737" s="4" t="s">
        <v>100</v>
      </c>
      <c r="CB737" s="4" t="s">
        <v>99</v>
      </c>
    </row>
    <row r="738" spans="1:80" ht="9.9499999999999993" customHeight="1">
      <c r="A738" s="4">
        <v>0</v>
      </c>
      <c r="B738" s="4">
        <v>0</v>
      </c>
      <c r="C738" s="4">
        <v>4626</v>
      </c>
      <c r="D738" s="4" t="s">
        <v>1521</v>
      </c>
      <c r="E738" s="4" t="s">
        <v>3300</v>
      </c>
      <c r="F738" s="4" t="s">
        <v>3301</v>
      </c>
      <c r="G738" s="4" t="s">
        <v>1522</v>
      </c>
      <c r="H738" s="4">
        <v>0</v>
      </c>
      <c r="I738" s="4">
        <v>6010</v>
      </c>
      <c r="AI738" s="4" t="s">
        <v>1453</v>
      </c>
      <c r="AT738" s="5"/>
      <c r="BR738" s="5"/>
      <c r="BV738" s="5"/>
      <c r="BX738" s="4">
        <v>8</v>
      </c>
      <c r="BY738" s="4" t="s">
        <v>100</v>
      </c>
      <c r="CB738" s="4" t="s">
        <v>99</v>
      </c>
    </row>
    <row r="739" spans="1:80" ht="9.9499999999999993" customHeight="1">
      <c r="A739" s="4">
        <v>0</v>
      </c>
      <c r="B739" s="4">
        <v>0</v>
      </c>
      <c r="C739" s="4">
        <v>4627</v>
      </c>
      <c r="D739" s="4" t="s">
        <v>1523</v>
      </c>
      <c r="E739" s="4" t="s">
        <v>3300</v>
      </c>
      <c r="F739" s="4" t="s">
        <v>3301</v>
      </c>
      <c r="G739" s="4" t="s">
        <v>1524</v>
      </c>
      <c r="H739" s="4">
        <v>0</v>
      </c>
      <c r="I739" s="4">
        <v>4610</v>
      </c>
      <c r="AI739" s="4" t="s">
        <v>1453</v>
      </c>
      <c r="AT739" s="5"/>
      <c r="BR739" s="5"/>
      <c r="BV739" s="5"/>
      <c r="BX739" s="4">
        <v>8</v>
      </c>
      <c r="BY739" s="4" t="s">
        <v>100</v>
      </c>
      <c r="CB739" s="4" t="s">
        <v>99</v>
      </c>
    </row>
    <row r="740" spans="1:80" ht="9.9499999999999993" customHeight="1">
      <c r="A740" s="4">
        <v>0</v>
      </c>
      <c r="B740" s="4">
        <v>0</v>
      </c>
      <c r="C740" s="4">
        <v>4628</v>
      </c>
      <c r="D740" s="4" t="s">
        <v>1525</v>
      </c>
      <c r="E740" s="4" t="s">
        <v>3312</v>
      </c>
      <c r="F740" s="4" t="s">
        <v>3313</v>
      </c>
      <c r="G740" s="4" t="s">
        <v>1526</v>
      </c>
      <c r="H740" s="4">
        <v>0</v>
      </c>
      <c r="I740" s="4">
        <v>3970</v>
      </c>
      <c r="AI740" s="4" t="s">
        <v>751</v>
      </c>
      <c r="AT740" s="5"/>
      <c r="BR740" s="5"/>
      <c r="BV740" s="5"/>
      <c r="BX740" s="4">
        <v>8</v>
      </c>
      <c r="BY740" s="4" t="s">
        <v>100</v>
      </c>
      <c r="CB740" s="4" t="s">
        <v>99</v>
      </c>
    </row>
    <row r="741" spans="1:80" ht="9.9499999999999993" customHeight="1">
      <c r="A741" s="4">
        <v>0</v>
      </c>
      <c r="B741" s="4">
        <v>0</v>
      </c>
      <c r="C741" s="4">
        <v>4629</v>
      </c>
      <c r="D741" s="4" t="s">
        <v>1527</v>
      </c>
      <c r="E741" s="4" t="s">
        <v>3312</v>
      </c>
      <c r="F741" s="4" t="s">
        <v>3313</v>
      </c>
      <c r="G741" s="4" t="s">
        <v>1528</v>
      </c>
      <c r="H741" s="4">
        <v>0</v>
      </c>
      <c r="I741" s="4">
        <v>3630</v>
      </c>
      <c r="AI741" s="4" t="s">
        <v>751</v>
      </c>
      <c r="AT741" s="5"/>
      <c r="BR741" s="5"/>
      <c r="BV741" s="5"/>
      <c r="BX741" s="4">
        <v>8</v>
      </c>
      <c r="BY741" s="4" t="s">
        <v>100</v>
      </c>
      <c r="CB741" s="4" t="s">
        <v>99</v>
      </c>
    </row>
    <row r="742" spans="1:80" ht="9.9499999999999993" customHeight="1">
      <c r="A742" s="4">
        <v>0</v>
      </c>
      <c r="B742" s="4">
        <v>0</v>
      </c>
      <c r="C742" s="4">
        <v>4630</v>
      </c>
      <c r="D742" s="4" t="s">
        <v>1529</v>
      </c>
      <c r="E742" s="4" t="s">
        <v>3312</v>
      </c>
      <c r="F742" s="4" t="s">
        <v>3313</v>
      </c>
      <c r="G742" s="4" t="s">
        <v>1530</v>
      </c>
      <c r="H742" s="4">
        <v>0</v>
      </c>
      <c r="I742" s="4">
        <v>3730</v>
      </c>
      <c r="AI742" s="4" t="s">
        <v>751</v>
      </c>
      <c r="AT742" s="5"/>
      <c r="BR742" s="5"/>
      <c r="BV742" s="5"/>
      <c r="BX742" s="4">
        <v>8</v>
      </c>
      <c r="BY742" s="4" t="s">
        <v>100</v>
      </c>
      <c r="CB742" s="4" t="s">
        <v>99</v>
      </c>
    </row>
    <row r="743" spans="1:80" ht="9.9499999999999993" customHeight="1">
      <c r="A743" s="4">
        <v>0</v>
      </c>
      <c r="B743" s="4">
        <v>0</v>
      </c>
      <c r="C743" s="4">
        <v>4631</v>
      </c>
      <c r="D743" s="4" t="s">
        <v>1531</v>
      </c>
      <c r="E743" s="4" t="s">
        <v>3312</v>
      </c>
      <c r="F743" s="4" t="s">
        <v>3313</v>
      </c>
      <c r="G743" s="4" t="s">
        <v>1532</v>
      </c>
      <c r="H743" s="4">
        <v>0</v>
      </c>
      <c r="I743" s="4">
        <v>6070</v>
      </c>
      <c r="AI743" s="4" t="s">
        <v>751</v>
      </c>
      <c r="AT743" s="5"/>
      <c r="BR743" s="5"/>
      <c r="BV743" s="5"/>
      <c r="BX743" s="4">
        <v>8</v>
      </c>
      <c r="BY743" s="4" t="s">
        <v>100</v>
      </c>
      <c r="CB743" s="4" t="s">
        <v>99</v>
      </c>
    </row>
    <row r="744" spans="1:80" ht="9.9499999999999993" customHeight="1">
      <c r="A744" s="4">
        <v>0</v>
      </c>
      <c r="B744" s="4">
        <v>0</v>
      </c>
      <c r="C744" s="4">
        <v>4632</v>
      </c>
      <c r="D744" s="4" t="s">
        <v>1533</v>
      </c>
      <c r="E744" s="4" t="s">
        <v>3312</v>
      </c>
      <c r="F744" s="4" t="s">
        <v>3313</v>
      </c>
      <c r="G744" s="4" t="s">
        <v>1534</v>
      </c>
      <c r="H744" s="4">
        <v>0</v>
      </c>
      <c r="I744" s="4">
        <v>6270</v>
      </c>
      <c r="AI744" s="4" t="s">
        <v>751</v>
      </c>
      <c r="AT744" s="5"/>
      <c r="BR744" s="5"/>
      <c r="BV744" s="5"/>
      <c r="BX744" s="4">
        <v>8</v>
      </c>
      <c r="BY744" s="4" t="s">
        <v>100</v>
      </c>
      <c r="CB744" s="4" t="s">
        <v>99</v>
      </c>
    </row>
    <row r="745" spans="1:80" ht="9.9499999999999993" customHeight="1">
      <c r="A745" s="4">
        <v>0</v>
      </c>
      <c r="B745" s="4">
        <v>0</v>
      </c>
      <c r="C745" s="4">
        <v>4633</v>
      </c>
      <c r="D745" s="4" t="s">
        <v>1535</v>
      </c>
      <c r="E745" s="4" t="s">
        <v>3308</v>
      </c>
      <c r="F745" s="4" t="s">
        <v>3309</v>
      </c>
      <c r="G745" s="4" t="s">
        <v>1536</v>
      </c>
      <c r="H745" s="4">
        <v>0</v>
      </c>
      <c r="I745" s="4">
        <v>3880</v>
      </c>
      <c r="AI745" s="4" t="s">
        <v>103</v>
      </c>
      <c r="AT745" s="5"/>
      <c r="BR745" s="5"/>
      <c r="BV745" s="5"/>
      <c r="BX745" s="4">
        <v>8</v>
      </c>
      <c r="BY745" s="4" t="s">
        <v>100</v>
      </c>
      <c r="CB745" s="4" t="s">
        <v>99</v>
      </c>
    </row>
    <row r="746" spans="1:80" ht="9.9499999999999993" customHeight="1">
      <c r="A746" s="4">
        <v>0</v>
      </c>
      <c r="B746" s="4">
        <v>0</v>
      </c>
      <c r="C746" s="4">
        <v>4634</v>
      </c>
      <c r="D746" s="4" t="s">
        <v>1537</v>
      </c>
      <c r="E746" s="4" t="s">
        <v>3302</v>
      </c>
      <c r="F746" s="4" t="s">
        <v>3303</v>
      </c>
      <c r="G746" s="4" t="s">
        <v>1538</v>
      </c>
      <c r="H746" s="4">
        <v>0</v>
      </c>
      <c r="I746" s="4">
        <v>16200</v>
      </c>
      <c r="AI746" s="4" t="s">
        <v>162</v>
      </c>
      <c r="AT746" s="5"/>
      <c r="BR746" s="5"/>
      <c r="BV746" s="5"/>
      <c r="BX746" s="4">
        <v>8</v>
      </c>
      <c r="BY746" s="4" t="s">
        <v>100</v>
      </c>
      <c r="CB746" s="4" t="s">
        <v>99</v>
      </c>
    </row>
    <row r="747" spans="1:80" ht="9.9499999999999993" customHeight="1">
      <c r="A747" s="4">
        <v>0</v>
      </c>
      <c r="B747" s="4">
        <v>0</v>
      </c>
      <c r="C747" s="4">
        <v>4635</v>
      </c>
      <c r="D747" s="4" t="s">
        <v>1539</v>
      </c>
      <c r="E747" s="4" t="s">
        <v>3302</v>
      </c>
      <c r="F747" s="4" t="s">
        <v>3303</v>
      </c>
      <c r="G747" s="4" t="s">
        <v>1540</v>
      </c>
      <c r="H747" s="4">
        <v>0</v>
      </c>
      <c r="I747" s="4">
        <v>5400</v>
      </c>
      <c r="AI747" s="4" t="s">
        <v>162</v>
      </c>
      <c r="AT747" s="5"/>
      <c r="BR747" s="5"/>
      <c r="BV747" s="5"/>
      <c r="BX747" s="4">
        <v>8</v>
      </c>
      <c r="BY747" s="4" t="s">
        <v>100</v>
      </c>
      <c r="CB747" s="4" t="s">
        <v>99</v>
      </c>
    </row>
    <row r="748" spans="1:80" ht="9.9499999999999993" customHeight="1">
      <c r="A748" s="4">
        <v>0</v>
      </c>
      <c r="B748" s="4">
        <v>0</v>
      </c>
      <c r="C748" s="4">
        <v>4636</v>
      </c>
      <c r="D748" s="4" t="s">
        <v>1541</v>
      </c>
      <c r="E748" s="4" t="s">
        <v>3302</v>
      </c>
      <c r="F748" s="4" t="s">
        <v>3303</v>
      </c>
      <c r="G748" s="4" t="s">
        <v>1542</v>
      </c>
      <c r="H748" s="4">
        <v>0</v>
      </c>
      <c r="I748" s="4">
        <v>4040</v>
      </c>
      <c r="AI748" s="4" t="s">
        <v>162</v>
      </c>
      <c r="AT748" s="5"/>
      <c r="BR748" s="5"/>
      <c r="BV748" s="5"/>
      <c r="BX748" s="4">
        <v>8</v>
      </c>
      <c r="BY748" s="4" t="s">
        <v>100</v>
      </c>
      <c r="CB748" s="4" t="s">
        <v>99</v>
      </c>
    </row>
    <row r="749" spans="1:80" ht="9.9499999999999993" customHeight="1">
      <c r="A749" s="4">
        <v>0</v>
      </c>
      <c r="B749" s="4">
        <v>0</v>
      </c>
      <c r="C749" s="4">
        <v>4637</v>
      </c>
      <c r="D749" s="4" t="s">
        <v>1543</v>
      </c>
      <c r="E749" s="4" t="s">
        <v>3302</v>
      </c>
      <c r="F749" s="4" t="s">
        <v>3303</v>
      </c>
      <c r="G749" s="4" t="s">
        <v>1544</v>
      </c>
      <c r="H749" s="4">
        <v>0</v>
      </c>
      <c r="I749" s="4">
        <v>8640</v>
      </c>
      <c r="AI749" s="4" t="s">
        <v>162</v>
      </c>
      <c r="AT749" s="5"/>
      <c r="BR749" s="5"/>
      <c r="BV749" s="5"/>
      <c r="BX749" s="4">
        <v>8</v>
      </c>
      <c r="BY749" s="4" t="s">
        <v>100</v>
      </c>
      <c r="CB749" s="4" t="s">
        <v>99</v>
      </c>
    </row>
    <row r="750" spans="1:80" ht="9.9499999999999993" customHeight="1">
      <c r="A750" s="4">
        <v>0</v>
      </c>
      <c r="B750" s="4">
        <v>0</v>
      </c>
      <c r="C750" s="4">
        <v>4638</v>
      </c>
      <c r="D750" s="4" t="s">
        <v>1545</v>
      </c>
      <c r="E750" s="4" t="s">
        <v>3302</v>
      </c>
      <c r="F750" s="4" t="s">
        <v>3303</v>
      </c>
      <c r="G750" s="4" t="s">
        <v>1546</v>
      </c>
      <c r="H750" s="4">
        <v>0</v>
      </c>
      <c r="I750" s="4">
        <v>5400</v>
      </c>
      <c r="AI750" s="4" t="s">
        <v>162</v>
      </c>
      <c r="AT750" s="5"/>
      <c r="BR750" s="5"/>
      <c r="BV750" s="5"/>
      <c r="BX750" s="4">
        <v>8</v>
      </c>
      <c r="BY750" s="4" t="s">
        <v>100</v>
      </c>
      <c r="CB750" s="4" t="s">
        <v>99</v>
      </c>
    </row>
    <row r="751" spans="1:80" ht="9.9499999999999993" customHeight="1">
      <c r="A751" s="4">
        <v>0</v>
      </c>
      <c r="B751" s="4">
        <v>0</v>
      </c>
      <c r="C751" s="4">
        <v>4639</v>
      </c>
      <c r="D751" s="4" t="s">
        <v>1547</v>
      </c>
      <c r="E751" s="4" t="s">
        <v>3308</v>
      </c>
      <c r="F751" s="4" t="s">
        <v>3309</v>
      </c>
      <c r="G751" s="4" t="s">
        <v>1548</v>
      </c>
      <c r="H751" s="4">
        <v>0</v>
      </c>
      <c r="I751" s="4">
        <v>4000</v>
      </c>
      <c r="AI751" s="4" t="s">
        <v>103</v>
      </c>
      <c r="AT751" s="5"/>
      <c r="BR751" s="5"/>
      <c r="BV751" s="5"/>
      <c r="BX751" s="4">
        <v>8</v>
      </c>
      <c r="BY751" s="4" t="s">
        <v>100</v>
      </c>
      <c r="CB751" s="4" t="s">
        <v>99</v>
      </c>
    </row>
    <row r="752" spans="1:80" ht="9.9499999999999993" customHeight="1">
      <c r="A752" s="4">
        <v>0</v>
      </c>
      <c r="B752" s="4">
        <v>0</v>
      </c>
      <c r="C752" s="4">
        <v>4640</v>
      </c>
      <c r="D752" s="4" t="s">
        <v>1549</v>
      </c>
      <c r="E752" s="4" t="s">
        <v>3304</v>
      </c>
      <c r="F752" s="4" t="s">
        <v>3305</v>
      </c>
      <c r="G752" s="4" t="s">
        <v>1550</v>
      </c>
      <c r="H752" s="4">
        <v>0</v>
      </c>
      <c r="I752" s="4">
        <v>4860</v>
      </c>
      <c r="AI752" s="4" t="s">
        <v>103</v>
      </c>
      <c r="AT752" s="5"/>
      <c r="BR752" s="5"/>
      <c r="BV752" s="5"/>
      <c r="BX752" s="4">
        <v>8</v>
      </c>
      <c r="BY752" s="4" t="s">
        <v>100</v>
      </c>
      <c r="CB752" s="4" t="s">
        <v>99</v>
      </c>
    </row>
    <row r="753" spans="1:80" ht="9.9499999999999993" customHeight="1">
      <c r="A753" s="4">
        <v>0</v>
      </c>
      <c r="B753" s="4">
        <v>0</v>
      </c>
      <c r="C753" s="4">
        <v>4641</v>
      </c>
      <c r="D753" s="4" t="s">
        <v>1551</v>
      </c>
      <c r="E753" s="4" t="s">
        <v>3302</v>
      </c>
      <c r="F753" s="4" t="s">
        <v>3303</v>
      </c>
      <c r="G753" s="4" t="s">
        <v>1552</v>
      </c>
      <c r="H753" s="4">
        <v>0</v>
      </c>
      <c r="I753" s="4">
        <v>5400</v>
      </c>
      <c r="AI753" s="4" t="s">
        <v>103</v>
      </c>
      <c r="AT753" s="5"/>
      <c r="BR753" s="5"/>
      <c r="BV753" s="5"/>
      <c r="BX753" s="4">
        <v>8</v>
      </c>
      <c r="BY753" s="4" t="s">
        <v>100</v>
      </c>
      <c r="CB753" s="4" t="s">
        <v>99</v>
      </c>
    </row>
    <row r="754" spans="1:80" ht="9.9499999999999993" customHeight="1">
      <c r="A754" s="4">
        <v>0</v>
      </c>
      <c r="B754" s="4">
        <v>0</v>
      </c>
      <c r="C754" s="4">
        <v>4642</v>
      </c>
      <c r="D754" s="4" t="s">
        <v>1553</v>
      </c>
      <c r="E754" s="4" t="s">
        <v>3308</v>
      </c>
      <c r="F754" s="4" t="s">
        <v>3309</v>
      </c>
      <c r="G754" s="4" t="s">
        <v>1554</v>
      </c>
      <c r="H754" s="4">
        <v>0</v>
      </c>
      <c r="I754" s="4">
        <v>3460</v>
      </c>
      <c r="AI754" s="4" t="s">
        <v>103</v>
      </c>
      <c r="AT754" s="5"/>
      <c r="BR754" s="5"/>
      <c r="BV754" s="5"/>
      <c r="BX754" s="4">
        <v>8</v>
      </c>
      <c r="BY754" s="4" t="s">
        <v>100</v>
      </c>
      <c r="CB754" s="4" t="s">
        <v>99</v>
      </c>
    </row>
    <row r="755" spans="1:80" ht="9.9499999999999993" customHeight="1">
      <c r="A755" s="4">
        <v>0</v>
      </c>
      <c r="B755" s="4">
        <v>0</v>
      </c>
      <c r="C755" s="4">
        <v>4643</v>
      </c>
      <c r="D755" s="4" t="s">
        <v>1555</v>
      </c>
      <c r="E755" s="4" t="s">
        <v>3308</v>
      </c>
      <c r="F755" s="4" t="s">
        <v>3309</v>
      </c>
      <c r="G755" s="4" t="s">
        <v>1556</v>
      </c>
      <c r="H755" s="4">
        <v>0</v>
      </c>
      <c r="I755" s="4">
        <v>3570</v>
      </c>
      <c r="AI755" s="4" t="s">
        <v>103</v>
      </c>
      <c r="AT755" s="5"/>
      <c r="BR755" s="5"/>
      <c r="BV755" s="5"/>
      <c r="BX755" s="4">
        <v>8</v>
      </c>
      <c r="BY755" s="4" t="s">
        <v>100</v>
      </c>
      <c r="CB755" s="4" t="s">
        <v>99</v>
      </c>
    </row>
    <row r="756" spans="1:80" ht="9.9499999999999993" customHeight="1">
      <c r="A756" s="4">
        <v>0</v>
      </c>
      <c r="B756" s="4">
        <v>0</v>
      </c>
      <c r="C756" s="4">
        <v>4644</v>
      </c>
      <c r="D756" s="4" t="s">
        <v>1557</v>
      </c>
      <c r="E756" s="4" t="s">
        <v>3308</v>
      </c>
      <c r="F756" s="4" t="s">
        <v>3309</v>
      </c>
      <c r="G756" s="4" t="s">
        <v>1558</v>
      </c>
      <c r="H756" s="4">
        <v>0</v>
      </c>
      <c r="I756" s="4">
        <v>3780</v>
      </c>
      <c r="AI756" s="4" t="s">
        <v>103</v>
      </c>
      <c r="AT756" s="5"/>
      <c r="BR756" s="5"/>
      <c r="BV756" s="5"/>
      <c r="BX756" s="4">
        <v>8</v>
      </c>
      <c r="BY756" s="4" t="s">
        <v>100</v>
      </c>
      <c r="CB756" s="4" t="s">
        <v>99</v>
      </c>
    </row>
    <row r="757" spans="1:80" ht="9.9499999999999993" customHeight="1">
      <c r="A757" s="4">
        <v>0</v>
      </c>
      <c r="B757" s="4">
        <v>0</v>
      </c>
      <c r="C757" s="4">
        <v>4645</v>
      </c>
      <c r="D757" s="4" t="s">
        <v>1559</v>
      </c>
      <c r="E757" s="4" t="s">
        <v>3314</v>
      </c>
      <c r="F757" s="4" t="s">
        <v>3315</v>
      </c>
      <c r="G757" s="4" t="s">
        <v>1560</v>
      </c>
      <c r="H757" s="4">
        <v>0</v>
      </c>
      <c r="I757" s="4">
        <v>3570</v>
      </c>
      <c r="AI757" s="4" t="s">
        <v>103</v>
      </c>
      <c r="AT757" s="5"/>
      <c r="BR757" s="5"/>
      <c r="BV757" s="5"/>
      <c r="BX757" s="4">
        <v>8</v>
      </c>
      <c r="BY757" s="4" t="s">
        <v>100</v>
      </c>
      <c r="CB757" s="4" t="s">
        <v>99</v>
      </c>
    </row>
    <row r="758" spans="1:80" ht="9.9499999999999993" customHeight="1">
      <c r="A758" s="4">
        <v>0</v>
      </c>
      <c r="B758" s="4">
        <v>0</v>
      </c>
      <c r="C758" s="4">
        <v>4646</v>
      </c>
      <c r="D758" s="4" t="s">
        <v>1561</v>
      </c>
      <c r="E758" s="4" t="s">
        <v>3314</v>
      </c>
      <c r="F758" s="4" t="s">
        <v>3315</v>
      </c>
      <c r="G758" s="4" t="s">
        <v>1562</v>
      </c>
      <c r="H758" s="4">
        <v>0</v>
      </c>
      <c r="I758" s="4">
        <v>3780</v>
      </c>
      <c r="AI758" s="4" t="s">
        <v>103</v>
      </c>
      <c r="AT758" s="5"/>
      <c r="BR758" s="5"/>
      <c r="BV758" s="5"/>
      <c r="BX758" s="4">
        <v>8</v>
      </c>
      <c r="BY758" s="4" t="s">
        <v>100</v>
      </c>
      <c r="CB758" s="4" t="s">
        <v>99</v>
      </c>
    </row>
    <row r="759" spans="1:80" ht="9.9499999999999993" customHeight="1">
      <c r="A759" s="4">
        <v>0</v>
      </c>
      <c r="B759" s="4">
        <v>0</v>
      </c>
      <c r="C759" s="4">
        <v>4647</v>
      </c>
      <c r="D759" s="4" t="s">
        <v>1563</v>
      </c>
      <c r="E759" s="4" t="s">
        <v>3314</v>
      </c>
      <c r="F759" s="4" t="s">
        <v>3315</v>
      </c>
      <c r="G759" s="4" t="s">
        <v>1564</v>
      </c>
      <c r="H759" s="4">
        <v>0</v>
      </c>
      <c r="I759" s="4">
        <v>3780</v>
      </c>
      <c r="AI759" s="4" t="s">
        <v>103</v>
      </c>
      <c r="AT759" s="5"/>
      <c r="BR759" s="5"/>
      <c r="BV759" s="5"/>
      <c r="BX759" s="4">
        <v>8</v>
      </c>
      <c r="BY759" s="4" t="s">
        <v>100</v>
      </c>
      <c r="CB759" s="4" t="s">
        <v>99</v>
      </c>
    </row>
    <row r="760" spans="1:80" ht="9.9499999999999993" customHeight="1">
      <c r="A760" s="4">
        <v>0</v>
      </c>
      <c r="B760" s="4">
        <v>0</v>
      </c>
      <c r="C760" s="4">
        <v>4649</v>
      </c>
      <c r="D760" s="4" t="s">
        <v>1565</v>
      </c>
      <c r="E760" s="4" t="s">
        <v>3314</v>
      </c>
      <c r="F760" s="4" t="s">
        <v>3315</v>
      </c>
      <c r="G760" s="4" t="s">
        <v>1566</v>
      </c>
      <c r="H760" s="4">
        <v>0</v>
      </c>
      <c r="I760" s="4">
        <v>3570</v>
      </c>
      <c r="AI760" s="4" t="s">
        <v>103</v>
      </c>
      <c r="AT760" s="5"/>
      <c r="BR760" s="5"/>
      <c r="BV760" s="5"/>
      <c r="BX760" s="4">
        <v>8</v>
      </c>
      <c r="BY760" s="4" t="s">
        <v>100</v>
      </c>
      <c r="CB760" s="4" t="s">
        <v>99</v>
      </c>
    </row>
    <row r="761" spans="1:80" ht="9.9499999999999993" customHeight="1">
      <c r="A761" s="4">
        <v>0</v>
      </c>
      <c r="B761" s="4">
        <v>0</v>
      </c>
      <c r="C761" s="4">
        <v>4650</v>
      </c>
      <c r="D761" s="4" t="s">
        <v>1567</v>
      </c>
      <c r="E761" s="4" t="s">
        <v>3292</v>
      </c>
      <c r="F761" s="4" t="s">
        <v>3293</v>
      </c>
      <c r="G761" s="4" t="s">
        <v>1568</v>
      </c>
      <c r="H761" s="4">
        <v>0</v>
      </c>
      <c r="I761" s="4">
        <v>3890</v>
      </c>
      <c r="AI761" s="4" t="s">
        <v>103</v>
      </c>
      <c r="AT761" s="5"/>
      <c r="BR761" s="5"/>
      <c r="BV761" s="5"/>
      <c r="BX761" s="4">
        <v>8</v>
      </c>
      <c r="BY761" s="4" t="s">
        <v>100</v>
      </c>
      <c r="CB761" s="4" t="s">
        <v>99</v>
      </c>
    </row>
    <row r="762" spans="1:80" ht="9.9499999999999993" customHeight="1">
      <c r="A762" s="4">
        <v>0</v>
      </c>
      <c r="B762" s="4">
        <v>0</v>
      </c>
      <c r="C762" s="4">
        <v>4651</v>
      </c>
      <c r="D762" s="4" t="s">
        <v>1569</v>
      </c>
      <c r="E762" s="4" t="s">
        <v>3302</v>
      </c>
      <c r="F762" s="4" t="s">
        <v>3303</v>
      </c>
      <c r="G762" s="4" t="s">
        <v>1570</v>
      </c>
      <c r="H762" s="4">
        <v>0</v>
      </c>
      <c r="I762" s="4">
        <v>4320</v>
      </c>
      <c r="AI762" s="4" t="s">
        <v>103</v>
      </c>
      <c r="AT762" s="5"/>
      <c r="BR762" s="5"/>
      <c r="BV762" s="5"/>
      <c r="BX762" s="4">
        <v>8</v>
      </c>
      <c r="BY762" s="4" t="s">
        <v>100</v>
      </c>
      <c r="CB762" s="4" t="s">
        <v>99</v>
      </c>
    </row>
    <row r="763" spans="1:80" ht="9.9499999999999993" customHeight="1">
      <c r="A763" s="4">
        <v>0</v>
      </c>
      <c r="B763" s="4">
        <v>0</v>
      </c>
      <c r="C763" s="4">
        <v>4652</v>
      </c>
      <c r="D763" s="4" t="s">
        <v>1571</v>
      </c>
      <c r="E763" s="4" t="s">
        <v>3292</v>
      </c>
      <c r="F763" s="4" t="s">
        <v>3293</v>
      </c>
      <c r="G763" s="4" t="s">
        <v>1572</v>
      </c>
      <c r="H763" s="4">
        <v>0</v>
      </c>
      <c r="I763" s="4">
        <v>4320</v>
      </c>
      <c r="AI763" s="4" t="s">
        <v>103</v>
      </c>
      <c r="AT763" s="5"/>
      <c r="BR763" s="5"/>
      <c r="BV763" s="5"/>
      <c r="BX763" s="4">
        <v>8</v>
      </c>
      <c r="BY763" s="4" t="s">
        <v>100</v>
      </c>
      <c r="CB763" s="4" t="s">
        <v>99</v>
      </c>
    </row>
    <row r="764" spans="1:80" ht="9.9499999999999993" customHeight="1">
      <c r="A764" s="4">
        <v>0</v>
      </c>
      <c r="B764" s="4">
        <v>0</v>
      </c>
      <c r="C764" s="4">
        <v>4653</v>
      </c>
      <c r="D764" s="4" t="s">
        <v>1573</v>
      </c>
      <c r="E764" s="4" t="s">
        <v>3292</v>
      </c>
      <c r="F764" s="4" t="s">
        <v>3293</v>
      </c>
      <c r="G764" s="4" t="s">
        <v>1574</v>
      </c>
      <c r="H764" s="4">
        <v>0</v>
      </c>
      <c r="I764" s="4">
        <v>5400</v>
      </c>
      <c r="AI764" s="4" t="s">
        <v>103</v>
      </c>
      <c r="AT764" s="5"/>
      <c r="BR764" s="5"/>
      <c r="BV764" s="5"/>
      <c r="BX764" s="4">
        <v>8</v>
      </c>
      <c r="BY764" s="4" t="s">
        <v>100</v>
      </c>
      <c r="CB764" s="4" t="s">
        <v>99</v>
      </c>
    </row>
    <row r="765" spans="1:80" ht="9.9499999999999993" customHeight="1">
      <c r="A765" s="4">
        <v>0</v>
      </c>
      <c r="B765" s="4">
        <v>0</v>
      </c>
      <c r="C765" s="4">
        <v>4654</v>
      </c>
      <c r="D765" s="4" t="s">
        <v>1575</v>
      </c>
      <c r="E765" s="4" t="s">
        <v>3292</v>
      </c>
      <c r="F765" s="4" t="s">
        <v>3293</v>
      </c>
      <c r="G765" s="4" t="s">
        <v>1576</v>
      </c>
      <c r="H765" s="4">
        <v>0</v>
      </c>
      <c r="I765" s="4">
        <v>4860</v>
      </c>
      <c r="AI765" s="4" t="s">
        <v>103</v>
      </c>
      <c r="AT765" s="5"/>
      <c r="BR765" s="5"/>
      <c r="BV765" s="5"/>
      <c r="BX765" s="4">
        <v>8</v>
      </c>
      <c r="BY765" s="4" t="s">
        <v>100</v>
      </c>
      <c r="CB765" s="4" t="s">
        <v>99</v>
      </c>
    </row>
    <row r="766" spans="1:80" ht="9.9499999999999993" customHeight="1">
      <c r="A766" s="4">
        <v>0</v>
      </c>
      <c r="B766" s="4">
        <v>0</v>
      </c>
      <c r="C766" s="4">
        <v>4655</v>
      </c>
      <c r="D766" s="4" t="s">
        <v>1577</v>
      </c>
      <c r="E766" s="4" t="s">
        <v>3292</v>
      </c>
      <c r="F766" s="4" t="s">
        <v>3293</v>
      </c>
      <c r="G766" s="4" t="s">
        <v>1578</v>
      </c>
      <c r="H766" s="4">
        <v>0</v>
      </c>
      <c r="I766" s="4">
        <v>4860</v>
      </c>
      <c r="AI766" s="4" t="s">
        <v>103</v>
      </c>
      <c r="AT766" s="5"/>
      <c r="BR766" s="5"/>
      <c r="BV766" s="5"/>
      <c r="BX766" s="4">
        <v>8</v>
      </c>
      <c r="BY766" s="4" t="s">
        <v>100</v>
      </c>
      <c r="CB766" s="4" t="s">
        <v>99</v>
      </c>
    </row>
    <row r="767" spans="1:80" ht="9.9499999999999993" customHeight="1">
      <c r="A767" s="4">
        <v>0</v>
      </c>
      <c r="B767" s="4">
        <v>0</v>
      </c>
      <c r="C767" s="4">
        <v>4656</v>
      </c>
      <c r="D767" s="4" t="s">
        <v>1579</v>
      </c>
      <c r="E767" s="4" t="s">
        <v>3292</v>
      </c>
      <c r="F767" s="4" t="s">
        <v>3293</v>
      </c>
      <c r="G767" s="4" t="s">
        <v>1580</v>
      </c>
      <c r="H767" s="4">
        <v>0</v>
      </c>
      <c r="I767" s="4">
        <v>4540</v>
      </c>
      <c r="AI767" s="4" t="s">
        <v>103</v>
      </c>
      <c r="AT767" s="5"/>
      <c r="BR767" s="5"/>
      <c r="BV767" s="5"/>
      <c r="BX767" s="4">
        <v>8</v>
      </c>
      <c r="BY767" s="4" t="s">
        <v>100</v>
      </c>
      <c r="CB767" s="4" t="s">
        <v>99</v>
      </c>
    </row>
    <row r="768" spans="1:80" ht="9.9499999999999993" customHeight="1">
      <c r="A768" s="4">
        <v>0</v>
      </c>
      <c r="B768" s="4">
        <v>0</v>
      </c>
      <c r="C768" s="4">
        <v>4657</v>
      </c>
      <c r="D768" s="4" t="s">
        <v>1581</v>
      </c>
      <c r="E768" s="4" t="s">
        <v>3292</v>
      </c>
      <c r="F768" s="4" t="s">
        <v>3293</v>
      </c>
      <c r="G768" s="4" t="s">
        <v>1582</v>
      </c>
      <c r="H768" s="4">
        <v>0</v>
      </c>
      <c r="I768" s="4">
        <v>6270</v>
      </c>
      <c r="AI768" s="4" t="s">
        <v>103</v>
      </c>
      <c r="AT768" s="5"/>
      <c r="BR768" s="5"/>
      <c r="BV768" s="5"/>
      <c r="BX768" s="4">
        <v>8</v>
      </c>
      <c r="BY768" s="4" t="s">
        <v>100</v>
      </c>
      <c r="CB768" s="4" t="s">
        <v>99</v>
      </c>
    </row>
    <row r="769" spans="1:80" ht="9.9499999999999993" customHeight="1">
      <c r="A769" s="4">
        <v>0</v>
      </c>
      <c r="B769" s="4">
        <v>0</v>
      </c>
      <c r="C769" s="4">
        <v>4658</v>
      </c>
      <c r="D769" s="4" t="s">
        <v>1583</v>
      </c>
      <c r="E769" s="4" t="s">
        <v>3292</v>
      </c>
      <c r="F769" s="4" t="s">
        <v>3293</v>
      </c>
      <c r="G769" s="4" t="s">
        <v>1584</v>
      </c>
      <c r="H769" s="4">
        <v>0</v>
      </c>
      <c r="I769" s="4">
        <v>10800</v>
      </c>
      <c r="AI769" s="4" t="s">
        <v>103</v>
      </c>
      <c r="AT769" s="5"/>
      <c r="BR769" s="5"/>
      <c r="BV769" s="5"/>
      <c r="BX769" s="4">
        <v>8</v>
      </c>
      <c r="BY769" s="4" t="s">
        <v>100</v>
      </c>
      <c r="CB769" s="4" t="s">
        <v>99</v>
      </c>
    </row>
    <row r="770" spans="1:80" ht="9.9499999999999993" customHeight="1">
      <c r="A770" s="4">
        <v>0</v>
      </c>
      <c r="B770" s="4">
        <v>0</v>
      </c>
      <c r="C770" s="4">
        <v>4659</v>
      </c>
      <c r="D770" s="4" t="s">
        <v>1585</v>
      </c>
      <c r="E770" s="4" t="s">
        <v>3292</v>
      </c>
      <c r="F770" s="4" t="s">
        <v>3293</v>
      </c>
      <c r="G770" s="4" t="s">
        <v>1586</v>
      </c>
      <c r="H770" s="4">
        <v>0</v>
      </c>
      <c r="I770" s="4">
        <v>4540</v>
      </c>
      <c r="AI770" s="4" t="s">
        <v>103</v>
      </c>
      <c r="AT770" s="5"/>
      <c r="BR770" s="5"/>
      <c r="BV770" s="5"/>
      <c r="BX770" s="4">
        <v>8</v>
      </c>
      <c r="BY770" s="4" t="s">
        <v>100</v>
      </c>
      <c r="CB770" s="4" t="s">
        <v>99</v>
      </c>
    </row>
    <row r="771" spans="1:80" ht="9.9499999999999993" customHeight="1">
      <c r="A771" s="4">
        <v>0</v>
      </c>
      <c r="B771" s="4">
        <v>0</v>
      </c>
      <c r="C771" s="4">
        <v>4660</v>
      </c>
      <c r="D771" s="4" t="s">
        <v>1587</v>
      </c>
      <c r="E771" s="4" t="s">
        <v>3320</v>
      </c>
      <c r="F771" s="4" t="s">
        <v>3321</v>
      </c>
      <c r="G771" s="4" t="s">
        <v>1588</v>
      </c>
      <c r="H771" s="4">
        <v>0</v>
      </c>
      <c r="I771" s="4">
        <v>5400</v>
      </c>
      <c r="AI771" s="4" t="s">
        <v>489</v>
      </c>
      <c r="AT771" s="5"/>
      <c r="BR771" s="5"/>
      <c r="BV771" s="5"/>
      <c r="BX771" s="4">
        <v>8</v>
      </c>
      <c r="BY771" s="4" t="s">
        <v>100</v>
      </c>
      <c r="CB771" s="4" t="s">
        <v>99</v>
      </c>
    </row>
    <row r="772" spans="1:80" ht="9.9499999999999993" customHeight="1">
      <c r="A772" s="4">
        <v>0</v>
      </c>
      <c r="B772" s="4">
        <v>0</v>
      </c>
      <c r="C772" s="4">
        <v>4661</v>
      </c>
      <c r="D772" s="4" t="s">
        <v>1589</v>
      </c>
      <c r="E772" s="4" t="s">
        <v>3320</v>
      </c>
      <c r="F772" s="4" t="s">
        <v>3321</v>
      </c>
      <c r="G772" s="4" t="s">
        <v>1590</v>
      </c>
      <c r="H772" s="4">
        <v>0</v>
      </c>
      <c r="I772" s="4">
        <v>6050</v>
      </c>
      <c r="AI772" s="4" t="s">
        <v>489</v>
      </c>
      <c r="AT772" s="5"/>
      <c r="BR772" s="5"/>
      <c r="BV772" s="5"/>
      <c r="BX772" s="4">
        <v>8</v>
      </c>
      <c r="BY772" s="4" t="s">
        <v>100</v>
      </c>
      <c r="CB772" s="4" t="s">
        <v>99</v>
      </c>
    </row>
    <row r="773" spans="1:80" ht="9.9499999999999993" customHeight="1">
      <c r="A773" s="4">
        <v>0</v>
      </c>
      <c r="B773" s="4">
        <v>0</v>
      </c>
      <c r="C773" s="4">
        <v>4662</v>
      </c>
      <c r="D773" s="4" t="s">
        <v>1591</v>
      </c>
      <c r="E773" s="4" t="s">
        <v>3320</v>
      </c>
      <c r="F773" s="4" t="s">
        <v>3321</v>
      </c>
      <c r="G773" s="4" t="s">
        <v>1592</v>
      </c>
      <c r="H773" s="4">
        <v>0</v>
      </c>
      <c r="I773" s="4">
        <v>5400</v>
      </c>
      <c r="AI773" s="4" t="s">
        <v>489</v>
      </c>
      <c r="AT773" s="5"/>
      <c r="BR773" s="5"/>
      <c r="BV773" s="5"/>
      <c r="BX773" s="4">
        <v>8</v>
      </c>
      <c r="BY773" s="4" t="s">
        <v>100</v>
      </c>
      <c r="CB773" s="4" t="s">
        <v>99</v>
      </c>
    </row>
    <row r="774" spans="1:80" ht="9.9499999999999993" customHeight="1">
      <c r="A774" s="4">
        <v>0</v>
      </c>
      <c r="B774" s="4">
        <v>0</v>
      </c>
      <c r="C774" s="4">
        <v>4663</v>
      </c>
      <c r="D774" s="4" t="s">
        <v>1593</v>
      </c>
      <c r="E774" s="4" t="s">
        <v>3320</v>
      </c>
      <c r="F774" s="4" t="s">
        <v>3321</v>
      </c>
      <c r="G774" s="4" t="s">
        <v>1594</v>
      </c>
      <c r="H774" s="4">
        <v>0</v>
      </c>
      <c r="I774" s="4">
        <v>5400</v>
      </c>
      <c r="AI774" s="4" t="s">
        <v>489</v>
      </c>
      <c r="AT774" s="5"/>
      <c r="BR774" s="5"/>
      <c r="BV774" s="5"/>
      <c r="BX774" s="4">
        <v>8</v>
      </c>
      <c r="BY774" s="4" t="s">
        <v>100</v>
      </c>
      <c r="CB774" s="4" t="s">
        <v>99</v>
      </c>
    </row>
    <row r="775" spans="1:80" ht="9.9499999999999993" customHeight="1">
      <c r="A775" s="4">
        <v>0</v>
      </c>
      <c r="B775" s="4">
        <v>0</v>
      </c>
      <c r="C775" s="4">
        <v>4664</v>
      </c>
      <c r="D775" s="4" t="s">
        <v>1595</v>
      </c>
      <c r="E775" s="4" t="s">
        <v>3320</v>
      </c>
      <c r="F775" s="4" t="s">
        <v>3321</v>
      </c>
      <c r="G775" s="4" t="s">
        <v>1596</v>
      </c>
      <c r="H775" s="4">
        <v>0</v>
      </c>
      <c r="I775" s="4">
        <v>5730</v>
      </c>
      <c r="AI775" s="4" t="s">
        <v>489</v>
      </c>
      <c r="AT775" s="5"/>
      <c r="BR775" s="5"/>
      <c r="BV775" s="5"/>
      <c r="BX775" s="4">
        <v>8</v>
      </c>
      <c r="BY775" s="4" t="s">
        <v>100</v>
      </c>
      <c r="CB775" s="4" t="s">
        <v>99</v>
      </c>
    </row>
    <row r="776" spans="1:80" ht="9.9499999999999993" customHeight="1">
      <c r="A776" s="4">
        <v>0</v>
      </c>
      <c r="B776" s="4">
        <v>0</v>
      </c>
      <c r="C776" s="4">
        <v>4665</v>
      </c>
      <c r="D776" s="4" t="s">
        <v>1597</v>
      </c>
      <c r="E776" s="4" t="s">
        <v>3320</v>
      </c>
      <c r="F776" s="4" t="s">
        <v>3321</v>
      </c>
      <c r="G776" s="4" t="s">
        <v>1598</v>
      </c>
      <c r="H776" s="4">
        <v>0</v>
      </c>
      <c r="I776" s="4">
        <v>4000</v>
      </c>
      <c r="AI776" s="4" t="s">
        <v>489</v>
      </c>
      <c r="AT776" s="5"/>
      <c r="BR776" s="5"/>
      <c r="BV776" s="5"/>
      <c r="BX776" s="4">
        <v>8</v>
      </c>
      <c r="BY776" s="4" t="s">
        <v>100</v>
      </c>
      <c r="CB776" s="4" t="s">
        <v>99</v>
      </c>
    </row>
    <row r="777" spans="1:80" ht="9.9499999999999993" customHeight="1">
      <c r="A777" s="4">
        <v>0</v>
      </c>
      <c r="B777" s="4">
        <v>0</v>
      </c>
      <c r="C777" s="4">
        <v>4666</v>
      </c>
      <c r="D777" s="4" t="s">
        <v>1599</v>
      </c>
      <c r="E777" s="4" t="s">
        <v>3320</v>
      </c>
      <c r="F777" s="4" t="s">
        <v>3321</v>
      </c>
      <c r="G777" s="4" t="s">
        <v>1600</v>
      </c>
      <c r="H777" s="4">
        <v>0</v>
      </c>
      <c r="I777" s="4">
        <v>3680</v>
      </c>
      <c r="AI777" s="4" t="s">
        <v>489</v>
      </c>
      <c r="AT777" s="5"/>
      <c r="BR777" s="5"/>
      <c r="BV777" s="5"/>
      <c r="BX777" s="4">
        <v>8</v>
      </c>
      <c r="BY777" s="4" t="s">
        <v>100</v>
      </c>
      <c r="CB777" s="4" t="s">
        <v>99</v>
      </c>
    </row>
    <row r="778" spans="1:80" ht="9.9499999999999993" customHeight="1">
      <c r="A778" s="4">
        <v>0</v>
      </c>
      <c r="B778" s="4">
        <v>0</v>
      </c>
      <c r="C778" s="4">
        <v>4667</v>
      </c>
      <c r="D778" s="4" t="s">
        <v>1601</v>
      </c>
      <c r="E778" s="4" t="s">
        <v>3320</v>
      </c>
      <c r="F778" s="4" t="s">
        <v>3321</v>
      </c>
      <c r="G778" s="4" t="s">
        <v>1602</v>
      </c>
      <c r="H778" s="4">
        <v>0</v>
      </c>
      <c r="I778" s="4">
        <v>4860</v>
      </c>
      <c r="AI778" s="4" t="s">
        <v>489</v>
      </c>
      <c r="AT778" s="5"/>
      <c r="BR778" s="5"/>
      <c r="BV778" s="5"/>
      <c r="BX778" s="4">
        <v>8</v>
      </c>
      <c r="BY778" s="4" t="s">
        <v>100</v>
      </c>
      <c r="CB778" s="4" t="s">
        <v>99</v>
      </c>
    </row>
    <row r="779" spans="1:80" ht="9.9499999999999993" customHeight="1">
      <c r="A779" s="4">
        <v>0</v>
      </c>
      <c r="B779" s="4">
        <v>0</v>
      </c>
      <c r="C779" s="4">
        <v>4668</v>
      </c>
      <c r="D779" s="4" t="s">
        <v>1603</v>
      </c>
      <c r="E779" s="4" t="s">
        <v>3320</v>
      </c>
      <c r="F779" s="4" t="s">
        <v>3321</v>
      </c>
      <c r="G779" s="4" t="s">
        <v>1604</v>
      </c>
      <c r="H779" s="4">
        <v>0</v>
      </c>
      <c r="I779" s="4">
        <v>4650</v>
      </c>
      <c r="AI779" s="4" t="s">
        <v>489</v>
      </c>
      <c r="AT779" s="5"/>
      <c r="BR779" s="5"/>
      <c r="BV779" s="5"/>
      <c r="BX779" s="4">
        <v>8</v>
      </c>
      <c r="BY779" s="4" t="s">
        <v>100</v>
      </c>
      <c r="CB779" s="4" t="s">
        <v>99</v>
      </c>
    </row>
    <row r="780" spans="1:80" ht="9.9499999999999993" customHeight="1">
      <c r="A780" s="4">
        <v>0</v>
      </c>
      <c r="B780" s="4">
        <v>0</v>
      </c>
      <c r="C780" s="4">
        <v>4669</v>
      </c>
      <c r="D780" s="4" t="s">
        <v>1605</v>
      </c>
      <c r="E780" s="4" t="s">
        <v>3320</v>
      </c>
      <c r="F780" s="4" t="s">
        <v>3321</v>
      </c>
      <c r="G780" s="4" t="s">
        <v>1606</v>
      </c>
      <c r="H780" s="4">
        <v>0</v>
      </c>
      <c r="I780" s="4">
        <v>4320</v>
      </c>
      <c r="AI780" s="4" t="s">
        <v>489</v>
      </c>
      <c r="AT780" s="5"/>
      <c r="BR780" s="5"/>
      <c r="BV780" s="5"/>
      <c r="BX780" s="4">
        <v>8</v>
      </c>
      <c r="BY780" s="4" t="s">
        <v>100</v>
      </c>
      <c r="CB780" s="4" t="s">
        <v>99</v>
      </c>
    </row>
    <row r="781" spans="1:80" ht="9.9499999999999993" customHeight="1">
      <c r="A781" s="4">
        <v>0</v>
      </c>
      <c r="B781" s="4">
        <v>0</v>
      </c>
      <c r="C781" s="4">
        <v>4670</v>
      </c>
      <c r="D781" s="4" t="s">
        <v>1607</v>
      </c>
      <c r="E781" s="4" t="s">
        <v>3320</v>
      </c>
      <c r="F781" s="4" t="s">
        <v>3321</v>
      </c>
      <c r="G781" s="4" t="s">
        <v>1608</v>
      </c>
      <c r="H781" s="4">
        <v>0</v>
      </c>
      <c r="I781" s="4">
        <v>5400</v>
      </c>
      <c r="AI781" s="4" t="s">
        <v>489</v>
      </c>
      <c r="AT781" s="5"/>
      <c r="BR781" s="5"/>
      <c r="BV781" s="5"/>
      <c r="BX781" s="4">
        <v>8</v>
      </c>
      <c r="BY781" s="4" t="s">
        <v>100</v>
      </c>
      <c r="CB781" s="4" t="s">
        <v>99</v>
      </c>
    </row>
    <row r="782" spans="1:80" ht="9.9499999999999993" customHeight="1">
      <c r="A782" s="4">
        <v>0</v>
      </c>
      <c r="B782" s="4">
        <v>0</v>
      </c>
      <c r="C782" s="4">
        <v>4671</v>
      </c>
      <c r="D782" s="4" t="s">
        <v>1609</v>
      </c>
      <c r="E782" s="4" t="s">
        <v>3320</v>
      </c>
      <c r="F782" s="4" t="s">
        <v>3321</v>
      </c>
      <c r="G782" s="4" t="s">
        <v>1610</v>
      </c>
      <c r="H782" s="4">
        <v>0</v>
      </c>
      <c r="I782" s="4">
        <v>5940</v>
      </c>
      <c r="AI782" s="4" t="s">
        <v>489</v>
      </c>
      <c r="AT782" s="5"/>
      <c r="BR782" s="5"/>
      <c r="BV782" s="5"/>
      <c r="BX782" s="4">
        <v>8</v>
      </c>
      <c r="BY782" s="4" t="s">
        <v>100</v>
      </c>
      <c r="CB782" s="4" t="s">
        <v>99</v>
      </c>
    </row>
    <row r="783" spans="1:80" ht="9.9499999999999993" customHeight="1">
      <c r="A783" s="4">
        <v>0</v>
      </c>
      <c r="B783" s="4">
        <v>0</v>
      </c>
      <c r="C783" s="4">
        <v>4672</v>
      </c>
      <c r="D783" s="4" t="s">
        <v>1611</v>
      </c>
      <c r="E783" s="4" t="s">
        <v>3320</v>
      </c>
      <c r="F783" s="4" t="s">
        <v>3321</v>
      </c>
      <c r="G783" s="4" t="s">
        <v>1612</v>
      </c>
      <c r="H783" s="4">
        <v>0</v>
      </c>
      <c r="I783" s="4">
        <v>5940</v>
      </c>
      <c r="AI783" s="4" t="s">
        <v>489</v>
      </c>
      <c r="AT783" s="5"/>
      <c r="BR783" s="5"/>
      <c r="BV783" s="5"/>
      <c r="BX783" s="4">
        <v>8</v>
      </c>
      <c r="BY783" s="4" t="s">
        <v>100</v>
      </c>
      <c r="CB783" s="4" t="s">
        <v>99</v>
      </c>
    </row>
    <row r="784" spans="1:80" ht="9.9499999999999993" customHeight="1">
      <c r="A784" s="4">
        <v>0</v>
      </c>
      <c r="B784" s="4">
        <v>0</v>
      </c>
      <c r="C784" s="4">
        <v>4673</v>
      </c>
      <c r="D784" s="4" t="s">
        <v>1613</v>
      </c>
      <c r="E784" s="4" t="s">
        <v>3320</v>
      </c>
      <c r="F784" s="4" t="s">
        <v>3321</v>
      </c>
      <c r="G784" s="4" t="s">
        <v>1614</v>
      </c>
      <c r="H784" s="4">
        <v>0</v>
      </c>
      <c r="I784" s="4">
        <v>4110</v>
      </c>
      <c r="AI784" s="4" t="s">
        <v>489</v>
      </c>
      <c r="AT784" s="5"/>
      <c r="BR784" s="5"/>
      <c r="BV784" s="5"/>
      <c r="BX784" s="4">
        <v>8</v>
      </c>
      <c r="BY784" s="4" t="s">
        <v>100</v>
      </c>
      <c r="CB784" s="4" t="s">
        <v>99</v>
      </c>
    </row>
    <row r="785" spans="1:80" ht="9.9499999999999993" customHeight="1">
      <c r="A785" s="4">
        <v>0</v>
      </c>
      <c r="B785" s="4">
        <v>0</v>
      </c>
      <c r="C785" s="4">
        <v>4674</v>
      </c>
      <c r="D785" s="4" t="s">
        <v>1615</v>
      </c>
      <c r="E785" s="4" t="s">
        <v>3320</v>
      </c>
      <c r="F785" s="4" t="s">
        <v>3321</v>
      </c>
      <c r="G785" s="4" t="s">
        <v>1616</v>
      </c>
      <c r="H785" s="4">
        <v>0</v>
      </c>
      <c r="I785" s="4">
        <v>5400</v>
      </c>
      <c r="AI785" s="4" t="s">
        <v>489</v>
      </c>
      <c r="AT785" s="5"/>
      <c r="BR785" s="5"/>
      <c r="BV785" s="5"/>
      <c r="BX785" s="4">
        <v>8</v>
      </c>
      <c r="BY785" s="4" t="s">
        <v>100</v>
      </c>
      <c r="CB785" s="4" t="s">
        <v>99</v>
      </c>
    </row>
    <row r="786" spans="1:80" ht="9.9499999999999993" customHeight="1">
      <c r="A786" s="4">
        <v>0</v>
      </c>
      <c r="B786" s="4">
        <v>0</v>
      </c>
      <c r="C786" s="4">
        <v>4675</v>
      </c>
      <c r="D786" s="4" t="s">
        <v>1617</v>
      </c>
      <c r="E786" s="4" t="s">
        <v>3320</v>
      </c>
      <c r="F786" s="4" t="s">
        <v>3321</v>
      </c>
      <c r="G786" s="4" t="s">
        <v>1618</v>
      </c>
      <c r="H786" s="4">
        <v>0</v>
      </c>
      <c r="I786" s="4">
        <v>5840</v>
      </c>
      <c r="AI786" s="4" t="s">
        <v>489</v>
      </c>
      <c r="AT786" s="5"/>
      <c r="BR786" s="5"/>
      <c r="BV786" s="5"/>
      <c r="BX786" s="4">
        <v>8</v>
      </c>
      <c r="BY786" s="4" t="s">
        <v>100</v>
      </c>
      <c r="CB786" s="4" t="s">
        <v>99</v>
      </c>
    </row>
    <row r="787" spans="1:80" ht="9.9499999999999993" customHeight="1">
      <c r="A787" s="4">
        <v>0</v>
      </c>
      <c r="B787" s="4">
        <v>0</v>
      </c>
      <c r="C787" s="4">
        <v>4676</v>
      </c>
      <c r="D787" s="4" t="s">
        <v>1619</v>
      </c>
      <c r="E787" s="4" t="s">
        <v>3320</v>
      </c>
      <c r="F787" s="4" t="s">
        <v>3321</v>
      </c>
      <c r="G787" s="4" t="s">
        <v>1620</v>
      </c>
      <c r="H787" s="4">
        <v>0</v>
      </c>
      <c r="I787" s="4">
        <v>5190</v>
      </c>
      <c r="AI787" s="4" t="s">
        <v>489</v>
      </c>
      <c r="AT787" s="5"/>
      <c r="BR787" s="5"/>
      <c r="BV787" s="5"/>
      <c r="BX787" s="4">
        <v>8</v>
      </c>
      <c r="BY787" s="4" t="s">
        <v>100</v>
      </c>
      <c r="CB787" s="4" t="s">
        <v>99</v>
      </c>
    </row>
    <row r="788" spans="1:80" ht="9.9499999999999993" customHeight="1">
      <c r="A788" s="4">
        <v>0</v>
      </c>
      <c r="B788" s="4">
        <v>0</v>
      </c>
      <c r="C788" s="4">
        <v>4677</v>
      </c>
      <c r="D788" s="4" t="s">
        <v>1621</v>
      </c>
      <c r="E788" s="4" t="s">
        <v>3320</v>
      </c>
      <c r="F788" s="4" t="s">
        <v>3321</v>
      </c>
      <c r="G788" s="4" t="s">
        <v>1622</v>
      </c>
      <c r="H788" s="4">
        <v>0</v>
      </c>
      <c r="I788" s="4">
        <v>5400</v>
      </c>
      <c r="AI788" s="4" t="s">
        <v>489</v>
      </c>
      <c r="AT788" s="5"/>
      <c r="BR788" s="5"/>
      <c r="BV788" s="5"/>
      <c r="BX788" s="4">
        <v>8</v>
      </c>
      <c r="BY788" s="4" t="s">
        <v>100</v>
      </c>
      <c r="CB788" s="4" t="s">
        <v>99</v>
      </c>
    </row>
    <row r="789" spans="1:80" ht="9.9499999999999993" customHeight="1">
      <c r="A789" s="4">
        <v>0</v>
      </c>
      <c r="B789" s="4">
        <v>0</v>
      </c>
      <c r="C789" s="4">
        <v>4678</v>
      </c>
      <c r="D789" s="4" t="s">
        <v>1623</v>
      </c>
      <c r="E789" s="4" t="s">
        <v>3292</v>
      </c>
      <c r="F789" s="4" t="s">
        <v>3293</v>
      </c>
      <c r="G789" s="4" t="s">
        <v>1624</v>
      </c>
      <c r="H789" s="4">
        <v>0</v>
      </c>
      <c r="I789" s="4">
        <v>3890</v>
      </c>
      <c r="AI789" s="4" t="s">
        <v>103</v>
      </c>
      <c r="AT789" s="5"/>
      <c r="BR789" s="5"/>
      <c r="BV789" s="5"/>
      <c r="BX789" s="4">
        <v>8</v>
      </c>
      <c r="BY789" s="4" t="s">
        <v>100</v>
      </c>
      <c r="CB789" s="4" t="s">
        <v>99</v>
      </c>
    </row>
    <row r="790" spans="1:80" ht="9.9499999999999993" customHeight="1">
      <c r="A790" s="4">
        <v>0</v>
      </c>
      <c r="B790" s="4">
        <v>0</v>
      </c>
      <c r="C790" s="4">
        <v>4679</v>
      </c>
      <c r="D790" s="4" t="s">
        <v>1625</v>
      </c>
      <c r="E790" s="4" t="s">
        <v>3292</v>
      </c>
      <c r="F790" s="4" t="s">
        <v>3293</v>
      </c>
      <c r="G790" s="4" t="s">
        <v>1626</v>
      </c>
      <c r="H790" s="4">
        <v>0</v>
      </c>
      <c r="I790" s="4">
        <v>4110</v>
      </c>
      <c r="AI790" s="4" t="s">
        <v>103</v>
      </c>
      <c r="AT790" s="5"/>
      <c r="BR790" s="5"/>
      <c r="BV790" s="5"/>
      <c r="BX790" s="4">
        <v>8</v>
      </c>
      <c r="BY790" s="4" t="s">
        <v>100</v>
      </c>
      <c r="CB790" s="4" t="s">
        <v>99</v>
      </c>
    </row>
    <row r="791" spans="1:80" ht="9.9499999999999993" customHeight="1">
      <c r="A791" s="4">
        <v>0</v>
      </c>
      <c r="B791" s="4">
        <v>0</v>
      </c>
      <c r="C791" s="4">
        <v>4680</v>
      </c>
      <c r="D791" s="4" t="s">
        <v>1627</v>
      </c>
      <c r="E791" s="4" t="s">
        <v>3292</v>
      </c>
      <c r="F791" s="4" t="s">
        <v>3293</v>
      </c>
      <c r="G791" s="4" t="s">
        <v>1628</v>
      </c>
      <c r="H791" s="4">
        <v>0</v>
      </c>
      <c r="I791" s="4">
        <v>5400</v>
      </c>
      <c r="AI791" s="4" t="s">
        <v>103</v>
      </c>
      <c r="AT791" s="5"/>
      <c r="BR791" s="5"/>
      <c r="BV791" s="5"/>
      <c r="BX791" s="4">
        <v>8</v>
      </c>
      <c r="BY791" s="4" t="s">
        <v>100</v>
      </c>
      <c r="CB791" s="4" t="s">
        <v>99</v>
      </c>
    </row>
    <row r="792" spans="1:80" ht="9.9499999999999993" customHeight="1">
      <c r="A792" s="4">
        <v>0</v>
      </c>
      <c r="B792" s="4">
        <v>0</v>
      </c>
      <c r="C792" s="4">
        <v>4681</v>
      </c>
      <c r="D792" s="4" t="s">
        <v>1629</v>
      </c>
      <c r="E792" s="4" t="s">
        <v>3292</v>
      </c>
      <c r="F792" s="4" t="s">
        <v>3293</v>
      </c>
      <c r="G792" s="4" t="s">
        <v>1630</v>
      </c>
      <c r="H792" s="4">
        <v>0</v>
      </c>
      <c r="I792" s="4">
        <v>4540</v>
      </c>
      <c r="AI792" s="4" t="s">
        <v>103</v>
      </c>
      <c r="AT792" s="5"/>
      <c r="BR792" s="5"/>
      <c r="BV792" s="5"/>
      <c r="BX792" s="4">
        <v>8</v>
      </c>
      <c r="BY792" s="4" t="s">
        <v>100</v>
      </c>
      <c r="CB792" s="4" t="s">
        <v>99</v>
      </c>
    </row>
    <row r="793" spans="1:80" ht="9.9499999999999993" customHeight="1">
      <c r="A793" s="4">
        <v>0</v>
      </c>
      <c r="B793" s="4">
        <v>0</v>
      </c>
      <c r="C793" s="4">
        <v>4682</v>
      </c>
      <c r="D793" s="4" t="s">
        <v>1631</v>
      </c>
      <c r="E793" s="4" t="s">
        <v>3320</v>
      </c>
      <c r="F793" s="4" t="s">
        <v>3321</v>
      </c>
      <c r="G793" s="4" t="s">
        <v>1632</v>
      </c>
      <c r="H793" s="4">
        <v>0</v>
      </c>
      <c r="I793" s="4">
        <v>4650</v>
      </c>
      <c r="AI793" s="4" t="s">
        <v>489</v>
      </c>
      <c r="AT793" s="5"/>
      <c r="BR793" s="5"/>
      <c r="BV793" s="5"/>
      <c r="BX793" s="4">
        <v>8</v>
      </c>
      <c r="BY793" s="4" t="s">
        <v>100</v>
      </c>
      <c r="CB793" s="4" t="s">
        <v>99</v>
      </c>
    </row>
    <row r="794" spans="1:80" ht="9.9499999999999993" customHeight="1">
      <c r="A794" s="4">
        <v>0</v>
      </c>
      <c r="B794" s="4">
        <v>0</v>
      </c>
      <c r="C794" s="4">
        <v>4683</v>
      </c>
      <c r="D794" s="4" t="s">
        <v>1633</v>
      </c>
      <c r="E794" s="4" t="s">
        <v>3332</v>
      </c>
      <c r="F794" s="4" t="s">
        <v>3333</v>
      </c>
      <c r="G794" s="4" t="s">
        <v>1634</v>
      </c>
      <c r="I794" s="4">
        <v>3240</v>
      </c>
      <c r="AI794" s="4" t="s">
        <v>103</v>
      </c>
      <c r="AT794" s="5"/>
      <c r="BR794" s="5"/>
      <c r="BV794" s="5"/>
      <c r="BX794" s="4">
        <v>8</v>
      </c>
      <c r="BY794" s="4" t="s">
        <v>100</v>
      </c>
      <c r="CB794" s="4" t="s">
        <v>99</v>
      </c>
    </row>
    <row r="795" spans="1:80" ht="9.9499999999999993" customHeight="1">
      <c r="A795" s="4">
        <v>0</v>
      </c>
      <c r="B795" s="4">
        <v>0</v>
      </c>
      <c r="C795" s="4">
        <v>4684</v>
      </c>
      <c r="D795" s="4" t="s">
        <v>1635</v>
      </c>
      <c r="E795" s="4" t="s">
        <v>3334</v>
      </c>
      <c r="F795" s="4" t="s">
        <v>3335</v>
      </c>
      <c r="G795" s="4" t="s">
        <v>1636</v>
      </c>
      <c r="I795" s="4">
        <v>4320</v>
      </c>
      <c r="AI795" s="4" t="s">
        <v>103</v>
      </c>
      <c r="AT795" s="5"/>
      <c r="BR795" s="5"/>
      <c r="BV795" s="5"/>
      <c r="BX795" s="4">
        <v>8</v>
      </c>
      <c r="BY795" s="4" t="s">
        <v>100</v>
      </c>
      <c r="CB795" s="4" t="s">
        <v>99</v>
      </c>
    </row>
    <row r="796" spans="1:80" ht="9.9499999999999993" customHeight="1">
      <c r="A796" s="4">
        <v>0</v>
      </c>
      <c r="B796" s="4">
        <v>0</v>
      </c>
      <c r="C796" s="4">
        <v>4685</v>
      </c>
      <c r="D796" s="4" t="s">
        <v>1637</v>
      </c>
      <c r="E796" s="4" t="s">
        <v>3316</v>
      </c>
      <c r="F796" s="4" t="s">
        <v>3317</v>
      </c>
      <c r="G796" s="4" t="s">
        <v>1638</v>
      </c>
      <c r="H796" s="4">
        <v>0</v>
      </c>
      <c r="I796" s="4">
        <v>3880</v>
      </c>
      <c r="AI796" s="4" t="s">
        <v>103</v>
      </c>
      <c r="AT796" s="5"/>
      <c r="BR796" s="5"/>
      <c r="BV796" s="5"/>
      <c r="BX796" s="4">
        <v>8</v>
      </c>
      <c r="BY796" s="4" t="s">
        <v>100</v>
      </c>
      <c r="CB796" s="4" t="s">
        <v>99</v>
      </c>
    </row>
    <row r="797" spans="1:80" ht="9.9499999999999993" customHeight="1">
      <c r="A797" s="4">
        <v>0</v>
      </c>
      <c r="B797" s="4">
        <v>0</v>
      </c>
      <c r="C797" s="4">
        <v>4686</v>
      </c>
      <c r="D797" s="4" t="s">
        <v>1639</v>
      </c>
      <c r="E797" s="4" t="s">
        <v>3316</v>
      </c>
      <c r="F797" s="4" t="s">
        <v>3317</v>
      </c>
      <c r="G797" s="4" t="s">
        <v>1640</v>
      </c>
      <c r="H797" s="4">
        <v>0</v>
      </c>
      <c r="I797" s="4">
        <v>3880</v>
      </c>
      <c r="AI797" s="4" t="s">
        <v>103</v>
      </c>
      <c r="AT797" s="5"/>
      <c r="BR797" s="5"/>
      <c r="BV797" s="5"/>
      <c r="BX797" s="4">
        <v>8</v>
      </c>
      <c r="BY797" s="4" t="s">
        <v>100</v>
      </c>
      <c r="CB797" s="4" t="s">
        <v>99</v>
      </c>
    </row>
    <row r="798" spans="1:80" ht="9.9499999999999993" customHeight="1">
      <c r="A798" s="4">
        <v>0</v>
      </c>
      <c r="B798" s="4">
        <v>0</v>
      </c>
      <c r="C798" s="4">
        <v>4687</v>
      </c>
      <c r="D798" s="4" t="s">
        <v>1641</v>
      </c>
      <c r="E798" s="4" t="s">
        <v>3302</v>
      </c>
      <c r="F798" s="4" t="s">
        <v>3303</v>
      </c>
      <c r="G798" s="4" t="s">
        <v>1642</v>
      </c>
      <c r="H798" s="4">
        <v>0</v>
      </c>
      <c r="I798" s="4">
        <v>3240</v>
      </c>
      <c r="AI798" s="4" t="s">
        <v>103</v>
      </c>
      <c r="AT798" s="5"/>
      <c r="BR798" s="5"/>
      <c r="BV798" s="5"/>
      <c r="BX798" s="4">
        <v>8</v>
      </c>
      <c r="BY798" s="4" t="s">
        <v>100</v>
      </c>
      <c r="CB798" s="4" t="s">
        <v>99</v>
      </c>
    </row>
    <row r="799" spans="1:80" ht="9.9499999999999993" customHeight="1">
      <c r="A799" s="4">
        <v>0</v>
      </c>
      <c r="B799" s="4">
        <v>0</v>
      </c>
      <c r="C799" s="4">
        <v>4688</v>
      </c>
      <c r="D799" s="4" t="s">
        <v>1643</v>
      </c>
      <c r="E799" s="4" t="s">
        <v>3336</v>
      </c>
      <c r="F799" s="4" t="s">
        <v>3337</v>
      </c>
      <c r="G799" s="4" t="s">
        <v>1644</v>
      </c>
      <c r="I799" s="4">
        <v>5400</v>
      </c>
      <c r="AI799" s="4" t="s">
        <v>103</v>
      </c>
      <c r="AT799" s="5"/>
      <c r="BR799" s="5"/>
      <c r="BV799" s="5"/>
      <c r="BX799" s="4">
        <v>8</v>
      </c>
      <c r="BY799" s="4" t="s">
        <v>100</v>
      </c>
      <c r="CB799" s="4" t="s">
        <v>99</v>
      </c>
    </row>
    <row r="800" spans="1:80" ht="9.9499999999999993" customHeight="1">
      <c r="A800" s="4">
        <v>0</v>
      </c>
      <c r="B800" s="4">
        <v>0</v>
      </c>
      <c r="C800" s="4">
        <v>4689</v>
      </c>
      <c r="D800" s="4" t="s">
        <v>1645</v>
      </c>
      <c r="E800" s="4" t="s">
        <v>3336</v>
      </c>
      <c r="F800" s="4" t="s">
        <v>3337</v>
      </c>
      <c r="G800" s="4" t="s">
        <v>1646</v>
      </c>
      <c r="I800" s="4">
        <v>5400</v>
      </c>
      <c r="AI800" s="4" t="s">
        <v>103</v>
      </c>
      <c r="AT800" s="5"/>
      <c r="BR800" s="5"/>
      <c r="BV800" s="5"/>
      <c r="BX800" s="4">
        <v>8</v>
      </c>
      <c r="BY800" s="4" t="s">
        <v>100</v>
      </c>
      <c r="CB800" s="4" t="s">
        <v>99</v>
      </c>
    </row>
    <row r="801" spans="1:80" ht="9.9499999999999993" customHeight="1">
      <c r="A801" s="4">
        <v>0</v>
      </c>
      <c r="B801" s="4">
        <v>0</v>
      </c>
      <c r="C801" s="4">
        <v>4690</v>
      </c>
      <c r="D801" s="4" t="s">
        <v>1647</v>
      </c>
      <c r="E801" s="4" t="s">
        <v>3316</v>
      </c>
      <c r="F801" s="4" t="s">
        <v>3317</v>
      </c>
      <c r="G801" s="4" t="s">
        <v>1648</v>
      </c>
      <c r="H801" s="4">
        <v>0</v>
      </c>
      <c r="I801" s="4">
        <v>3240</v>
      </c>
      <c r="AI801" s="4" t="s">
        <v>103</v>
      </c>
      <c r="AT801" s="5"/>
      <c r="BR801" s="5"/>
      <c r="BV801" s="5"/>
      <c r="BX801" s="4">
        <v>8</v>
      </c>
      <c r="BY801" s="4" t="s">
        <v>100</v>
      </c>
      <c r="CB801" s="4" t="s">
        <v>99</v>
      </c>
    </row>
    <row r="802" spans="1:80" ht="9.9499999999999993" customHeight="1">
      <c r="A802" s="4">
        <v>0</v>
      </c>
      <c r="B802" s="4">
        <v>0</v>
      </c>
      <c r="C802" s="4">
        <v>4691</v>
      </c>
      <c r="D802" s="4" t="s">
        <v>1649</v>
      </c>
      <c r="E802" s="4" t="s">
        <v>3336</v>
      </c>
      <c r="F802" s="4" t="s">
        <v>3337</v>
      </c>
      <c r="G802" s="4" t="s">
        <v>1650</v>
      </c>
      <c r="I802" s="4">
        <v>5400</v>
      </c>
      <c r="AI802" s="4" t="s">
        <v>103</v>
      </c>
      <c r="AT802" s="5"/>
      <c r="BR802" s="5"/>
      <c r="BV802" s="5"/>
      <c r="BX802" s="4">
        <v>8</v>
      </c>
      <c r="BY802" s="4" t="s">
        <v>100</v>
      </c>
      <c r="CB802" s="4" t="s">
        <v>99</v>
      </c>
    </row>
    <row r="803" spans="1:80" ht="9.9499999999999993" customHeight="1">
      <c r="A803" s="4">
        <v>0</v>
      </c>
      <c r="B803" s="4">
        <v>0</v>
      </c>
      <c r="C803" s="4">
        <v>4692</v>
      </c>
      <c r="D803" s="4" t="s">
        <v>1651</v>
      </c>
      <c r="E803" s="4" t="s">
        <v>3332</v>
      </c>
      <c r="F803" s="4" t="s">
        <v>3333</v>
      </c>
      <c r="G803" s="4" t="s">
        <v>1652</v>
      </c>
      <c r="I803" s="4">
        <v>3980</v>
      </c>
      <c r="AI803" s="4" t="s">
        <v>103</v>
      </c>
      <c r="AT803" s="5"/>
      <c r="BR803" s="5"/>
      <c r="BV803" s="5"/>
      <c r="BX803" s="4">
        <v>8</v>
      </c>
      <c r="BY803" s="4" t="s">
        <v>100</v>
      </c>
      <c r="CB803" s="4" t="s">
        <v>99</v>
      </c>
    </row>
    <row r="804" spans="1:80" ht="9.9499999999999993" customHeight="1">
      <c r="A804" s="4">
        <v>0</v>
      </c>
      <c r="B804" s="4">
        <v>0</v>
      </c>
      <c r="C804" s="4">
        <v>4693</v>
      </c>
      <c r="D804" s="4" t="s">
        <v>1653</v>
      </c>
      <c r="E804" s="4" t="s">
        <v>3308</v>
      </c>
      <c r="F804" s="4" t="s">
        <v>3309</v>
      </c>
      <c r="G804" s="4" t="s">
        <v>1654</v>
      </c>
      <c r="H804" s="4">
        <v>0</v>
      </c>
      <c r="I804" s="4">
        <v>3570</v>
      </c>
      <c r="AI804" s="4" t="s">
        <v>103</v>
      </c>
      <c r="AT804" s="5"/>
      <c r="BR804" s="5"/>
      <c r="BV804" s="5"/>
      <c r="BX804" s="4">
        <v>8</v>
      </c>
      <c r="BY804" s="4" t="s">
        <v>100</v>
      </c>
      <c r="CB804" s="4" t="s">
        <v>99</v>
      </c>
    </row>
    <row r="805" spans="1:80" ht="9.9499999999999993" customHeight="1">
      <c r="A805" s="4">
        <v>0</v>
      </c>
      <c r="B805" s="4">
        <v>0</v>
      </c>
      <c r="C805" s="4">
        <v>4694</v>
      </c>
      <c r="D805" s="4" t="s">
        <v>1655</v>
      </c>
      <c r="E805" s="4" t="s">
        <v>3308</v>
      </c>
      <c r="F805" s="4" t="s">
        <v>3309</v>
      </c>
      <c r="G805" s="4" t="s">
        <v>1656</v>
      </c>
      <c r="H805" s="4">
        <v>0</v>
      </c>
      <c r="I805" s="4">
        <v>3210</v>
      </c>
      <c r="AI805" s="4" t="s">
        <v>103</v>
      </c>
      <c r="AT805" s="5"/>
      <c r="BR805" s="5"/>
      <c r="BV805" s="5"/>
      <c r="BX805" s="4">
        <v>8</v>
      </c>
      <c r="BY805" s="4" t="s">
        <v>100</v>
      </c>
      <c r="CB805" s="4" t="s">
        <v>99</v>
      </c>
    </row>
    <row r="806" spans="1:80" ht="9.9499999999999993" customHeight="1">
      <c r="A806" s="4">
        <v>0</v>
      </c>
      <c r="B806" s="4">
        <v>0</v>
      </c>
      <c r="C806" s="4">
        <v>4695</v>
      </c>
      <c r="D806" s="4" t="s">
        <v>1657</v>
      </c>
      <c r="E806" s="4" t="s">
        <v>3294</v>
      </c>
      <c r="F806" s="4" t="s">
        <v>3295</v>
      </c>
      <c r="G806" s="4" t="s">
        <v>1658</v>
      </c>
      <c r="H806" s="4">
        <v>0</v>
      </c>
      <c r="I806" s="4">
        <v>3390</v>
      </c>
      <c r="AI806" s="4" t="s">
        <v>103</v>
      </c>
      <c r="AT806" s="5"/>
      <c r="BR806" s="5"/>
      <c r="BV806" s="5"/>
      <c r="BX806" s="4">
        <v>8</v>
      </c>
      <c r="BY806" s="4" t="s">
        <v>100</v>
      </c>
      <c r="CB806" s="4" t="s">
        <v>99</v>
      </c>
    </row>
    <row r="807" spans="1:80" ht="9.9499999999999993" customHeight="1">
      <c r="A807" s="4">
        <v>0</v>
      </c>
      <c r="B807" s="4">
        <v>0</v>
      </c>
      <c r="C807" s="4">
        <v>4696</v>
      </c>
      <c r="D807" s="4" t="s">
        <v>1659</v>
      </c>
      <c r="E807" s="4" t="s">
        <v>3294</v>
      </c>
      <c r="F807" s="4" t="s">
        <v>3295</v>
      </c>
      <c r="G807" s="4" t="s">
        <v>1660</v>
      </c>
      <c r="H807" s="4">
        <v>0</v>
      </c>
      <c r="I807" s="4">
        <v>4420</v>
      </c>
      <c r="AI807" s="4" t="s">
        <v>103</v>
      </c>
      <c r="AT807" s="5"/>
      <c r="BR807" s="5"/>
      <c r="BV807" s="5"/>
      <c r="BX807" s="4">
        <v>8</v>
      </c>
      <c r="BY807" s="4" t="s">
        <v>100</v>
      </c>
      <c r="CB807" s="4" t="s">
        <v>99</v>
      </c>
    </row>
    <row r="808" spans="1:80" ht="9.9499999999999993" customHeight="1">
      <c r="A808" s="4">
        <v>0</v>
      </c>
      <c r="B808" s="4">
        <v>0</v>
      </c>
      <c r="C808" s="4">
        <v>4697</v>
      </c>
      <c r="D808" s="4" t="s">
        <v>1661</v>
      </c>
      <c r="E808" s="4" t="s">
        <v>3312</v>
      </c>
      <c r="F808" s="4" t="s">
        <v>3313</v>
      </c>
      <c r="G808" s="4" t="s">
        <v>1662</v>
      </c>
      <c r="H808" s="4">
        <v>0</v>
      </c>
      <c r="I808" s="4">
        <v>3890</v>
      </c>
      <c r="AI808" s="4" t="s">
        <v>103</v>
      </c>
      <c r="AT808" s="5"/>
      <c r="BR808" s="5"/>
      <c r="BV808" s="5"/>
      <c r="BX808" s="4">
        <v>8</v>
      </c>
      <c r="BY808" s="4" t="s">
        <v>100</v>
      </c>
      <c r="CB808" s="4" t="s">
        <v>99</v>
      </c>
    </row>
    <row r="809" spans="1:80" ht="9.9499999999999993" customHeight="1">
      <c r="A809" s="4">
        <v>0</v>
      </c>
      <c r="B809" s="4">
        <v>0</v>
      </c>
      <c r="C809" s="4">
        <v>4698</v>
      </c>
      <c r="D809" s="4" t="s">
        <v>1663</v>
      </c>
      <c r="E809" s="4" t="s">
        <v>3300</v>
      </c>
      <c r="F809" s="4" t="s">
        <v>3301</v>
      </c>
      <c r="G809" s="4" t="s">
        <v>1664</v>
      </c>
      <c r="H809" s="4">
        <v>0</v>
      </c>
      <c r="I809" s="4">
        <v>2500</v>
      </c>
      <c r="AI809" s="4" t="s">
        <v>103</v>
      </c>
      <c r="AT809" s="5"/>
      <c r="BR809" s="5"/>
      <c r="BV809" s="5"/>
      <c r="BX809" s="4">
        <v>8</v>
      </c>
      <c r="BY809" s="4" t="s">
        <v>100</v>
      </c>
      <c r="CB809" s="4" t="s">
        <v>99</v>
      </c>
    </row>
    <row r="810" spans="1:80" ht="9.9499999999999993" customHeight="1">
      <c r="A810" s="4">
        <v>0</v>
      </c>
      <c r="B810" s="4">
        <v>0</v>
      </c>
      <c r="C810" s="4">
        <v>4699</v>
      </c>
      <c r="D810" s="4" t="s">
        <v>1665</v>
      </c>
      <c r="E810" s="4" t="s">
        <v>3300</v>
      </c>
      <c r="F810" s="4" t="s">
        <v>3301</v>
      </c>
      <c r="G810" s="4" t="s">
        <v>1666</v>
      </c>
      <c r="H810" s="4">
        <v>0</v>
      </c>
      <c r="I810" s="4">
        <v>3400</v>
      </c>
      <c r="AI810" s="4" t="s">
        <v>103</v>
      </c>
      <c r="AT810" s="5"/>
      <c r="BR810" s="5"/>
      <c r="BV810" s="5"/>
      <c r="BX810" s="4">
        <v>8</v>
      </c>
      <c r="BY810" s="4" t="s">
        <v>100</v>
      </c>
      <c r="CB810" s="4" t="s">
        <v>99</v>
      </c>
    </row>
    <row r="811" spans="1:80" ht="9.9499999999999993" customHeight="1">
      <c r="A811" s="4">
        <v>0</v>
      </c>
      <c r="B811" s="4">
        <v>0</v>
      </c>
      <c r="C811" s="4">
        <v>4700</v>
      </c>
      <c r="D811" s="4" t="s">
        <v>1667</v>
      </c>
      <c r="E811" s="4" t="s">
        <v>3300</v>
      </c>
      <c r="F811" s="4" t="s">
        <v>3301</v>
      </c>
      <c r="G811" s="4" t="s">
        <v>1668</v>
      </c>
      <c r="H811" s="4">
        <v>0</v>
      </c>
      <c r="I811" s="4">
        <v>3570</v>
      </c>
      <c r="AI811" s="4" t="s">
        <v>103</v>
      </c>
      <c r="AT811" s="5"/>
      <c r="BR811" s="5"/>
      <c r="BV811" s="5"/>
      <c r="BX811" s="4">
        <v>8</v>
      </c>
      <c r="BY811" s="4" t="s">
        <v>100</v>
      </c>
      <c r="CB811" s="4" t="s">
        <v>99</v>
      </c>
    </row>
    <row r="812" spans="1:80" ht="9.9499999999999993" customHeight="1">
      <c r="A812" s="4">
        <v>0</v>
      </c>
      <c r="B812" s="4">
        <v>0</v>
      </c>
      <c r="C812" s="4">
        <v>4701</v>
      </c>
      <c r="D812" s="4" t="s">
        <v>1669</v>
      </c>
      <c r="E812" s="4" t="s">
        <v>3316</v>
      </c>
      <c r="F812" s="4" t="s">
        <v>3317</v>
      </c>
      <c r="G812" s="4" t="s">
        <v>1670</v>
      </c>
      <c r="H812" s="4">
        <v>0</v>
      </c>
      <c r="I812" s="4">
        <v>3390</v>
      </c>
      <c r="AI812" s="4" t="s">
        <v>103</v>
      </c>
      <c r="AT812" s="5"/>
      <c r="BR812" s="5"/>
      <c r="BV812" s="5"/>
      <c r="BX812" s="4">
        <v>8</v>
      </c>
      <c r="BY812" s="4" t="s">
        <v>100</v>
      </c>
      <c r="CB812" s="4" t="s">
        <v>99</v>
      </c>
    </row>
    <row r="813" spans="1:80" ht="9.9499999999999993" customHeight="1">
      <c r="A813" s="4">
        <v>0</v>
      </c>
      <c r="B813" s="4">
        <v>0</v>
      </c>
      <c r="C813" s="4">
        <v>4702</v>
      </c>
      <c r="D813" s="4" t="s">
        <v>1671</v>
      </c>
      <c r="E813" s="4" t="s">
        <v>3316</v>
      </c>
      <c r="F813" s="4" t="s">
        <v>3317</v>
      </c>
      <c r="G813" s="4" t="s">
        <v>1672</v>
      </c>
      <c r="H813" s="4">
        <v>0</v>
      </c>
      <c r="I813" s="4">
        <v>3390</v>
      </c>
      <c r="AI813" s="4" t="s">
        <v>103</v>
      </c>
      <c r="AT813" s="5"/>
      <c r="BR813" s="5"/>
      <c r="BV813" s="5"/>
      <c r="BX813" s="4">
        <v>8</v>
      </c>
      <c r="BY813" s="4" t="s">
        <v>100</v>
      </c>
      <c r="CB813" s="4" t="s">
        <v>99</v>
      </c>
    </row>
    <row r="814" spans="1:80" ht="9.9499999999999993" customHeight="1">
      <c r="A814" s="4">
        <v>0</v>
      </c>
      <c r="B814" s="4">
        <v>0</v>
      </c>
      <c r="C814" s="4">
        <v>4703</v>
      </c>
      <c r="D814" s="4" t="s">
        <v>1673</v>
      </c>
      <c r="E814" s="4" t="s">
        <v>3290</v>
      </c>
      <c r="F814" s="4" t="s">
        <v>3291</v>
      </c>
      <c r="G814" s="4" t="s">
        <v>1674</v>
      </c>
      <c r="H814" s="4">
        <v>0</v>
      </c>
      <c r="I814" s="4">
        <v>3710</v>
      </c>
      <c r="AI814" s="4" t="s">
        <v>103</v>
      </c>
      <c r="AT814" s="5"/>
      <c r="BR814" s="5"/>
      <c r="BV814" s="5"/>
      <c r="BX814" s="4">
        <v>10</v>
      </c>
      <c r="BY814" s="4" t="s">
        <v>99</v>
      </c>
      <c r="CB814" s="4" t="s">
        <v>99</v>
      </c>
    </row>
    <row r="815" spans="1:80" ht="9.9499999999999993" customHeight="1">
      <c r="A815" s="4">
        <v>0</v>
      </c>
      <c r="B815" s="4">
        <v>0</v>
      </c>
      <c r="C815" s="4">
        <v>4704</v>
      </c>
      <c r="D815" s="4" t="s">
        <v>1675</v>
      </c>
      <c r="E815" s="4" t="s">
        <v>3290</v>
      </c>
      <c r="F815" s="4" t="s">
        <v>3291</v>
      </c>
      <c r="G815" s="4" t="s">
        <v>1676</v>
      </c>
      <c r="H815" s="4">
        <v>0</v>
      </c>
      <c r="I815" s="4">
        <v>4570</v>
      </c>
      <c r="AI815" s="4" t="s">
        <v>103</v>
      </c>
      <c r="AT815" s="5"/>
      <c r="BR815" s="5"/>
      <c r="BV815" s="5"/>
      <c r="BX815" s="4">
        <v>10</v>
      </c>
      <c r="BY815" s="4" t="s">
        <v>99</v>
      </c>
      <c r="CB815" s="4" t="s">
        <v>99</v>
      </c>
    </row>
    <row r="816" spans="1:80" ht="9.9499999999999993" customHeight="1">
      <c r="A816" s="4">
        <v>0</v>
      </c>
      <c r="B816" s="4">
        <v>0</v>
      </c>
      <c r="C816" s="4">
        <v>4705</v>
      </c>
      <c r="D816" s="4" t="s">
        <v>1677</v>
      </c>
      <c r="E816" s="4" t="s">
        <v>3290</v>
      </c>
      <c r="F816" s="4" t="s">
        <v>3291</v>
      </c>
      <c r="G816" s="4" t="s">
        <v>1678</v>
      </c>
      <c r="H816" s="4">
        <v>0</v>
      </c>
      <c r="I816" s="4">
        <v>5580</v>
      </c>
      <c r="AI816" s="4" t="s">
        <v>103</v>
      </c>
      <c r="AT816" s="5"/>
      <c r="BR816" s="5"/>
      <c r="BV816" s="5"/>
      <c r="BX816" s="4">
        <v>10</v>
      </c>
      <c r="BY816" s="4" t="s">
        <v>99</v>
      </c>
      <c r="CB816" s="4" t="s">
        <v>99</v>
      </c>
    </row>
    <row r="817" spans="1:80" ht="9.9499999999999993" customHeight="1">
      <c r="A817" s="4">
        <v>0</v>
      </c>
      <c r="B817" s="4">
        <v>0</v>
      </c>
      <c r="C817" s="4">
        <v>4706</v>
      </c>
      <c r="D817" s="4" t="s">
        <v>1679</v>
      </c>
      <c r="E817" s="4" t="s">
        <v>3290</v>
      </c>
      <c r="F817" s="4" t="s">
        <v>3291</v>
      </c>
      <c r="G817" s="4" t="s">
        <v>1680</v>
      </c>
      <c r="H817" s="4">
        <v>0</v>
      </c>
      <c r="I817" s="4">
        <v>3300</v>
      </c>
      <c r="AI817" s="4" t="s">
        <v>103</v>
      </c>
      <c r="AT817" s="5"/>
      <c r="BR817" s="5"/>
      <c r="BV817" s="5"/>
      <c r="BX817" s="4">
        <v>10</v>
      </c>
      <c r="BY817" s="4" t="s">
        <v>99</v>
      </c>
      <c r="CB817" s="4" t="s">
        <v>99</v>
      </c>
    </row>
    <row r="818" spans="1:80" ht="9.9499999999999993" customHeight="1">
      <c r="A818" s="4">
        <v>0</v>
      </c>
      <c r="B818" s="4">
        <v>0</v>
      </c>
      <c r="C818" s="4">
        <v>4707</v>
      </c>
      <c r="D818" s="4" t="s">
        <v>1681</v>
      </c>
      <c r="E818" s="4" t="s">
        <v>3290</v>
      </c>
      <c r="F818" s="4" t="s">
        <v>3291</v>
      </c>
      <c r="G818" s="4" t="s">
        <v>1682</v>
      </c>
      <c r="H818" s="4">
        <v>0</v>
      </c>
      <c r="I818" s="4">
        <v>5500</v>
      </c>
      <c r="AI818" s="4" t="s">
        <v>103</v>
      </c>
      <c r="AT818" s="5"/>
      <c r="BR818" s="5"/>
      <c r="BV818" s="5"/>
      <c r="BX818" s="4">
        <v>10</v>
      </c>
      <c r="BY818" s="4" t="s">
        <v>99</v>
      </c>
      <c r="CB818" s="4" t="s">
        <v>99</v>
      </c>
    </row>
    <row r="819" spans="1:80" ht="9.9499999999999993" customHeight="1">
      <c r="A819" s="4">
        <v>0</v>
      </c>
      <c r="B819" s="4">
        <v>0</v>
      </c>
      <c r="C819" s="4">
        <v>4708</v>
      </c>
      <c r="D819" s="4" t="s">
        <v>1683</v>
      </c>
      <c r="E819" s="4" t="s">
        <v>3290</v>
      </c>
      <c r="F819" s="4" t="s">
        <v>3291</v>
      </c>
      <c r="G819" s="4" t="s">
        <v>1684</v>
      </c>
      <c r="H819" s="4">
        <v>0</v>
      </c>
      <c r="I819" s="4">
        <v>3300</v>
      </c>
      <c r="AI819" s="4" t="s">
        <v>103</v>
      </c>
      <c r="AT819" s="5"/>
      <c r="BR819" s="5"/>
      <c r="BV819" s="5"/>
      <c r="BX819" s="4">
        <v>10</v>
      </c>
      <c r="BY819" s="4" t="s">
        <v>99</v>
      </c>
      <c r="CB819" s="4" t="s">
        <v>99</v>
      </c>
    </row>
    <row r="820" spans="1:80" ht="9.9499999999999993" customHeight="1">
      <c r="A820" s="4">
        <v>0</v>
      </c>
      <c r="B820" s="4">
        <v>0</v>
      </c>
      <c r="C820" s="4">
        <v>4709</v>
      </c>
      <c r="D820" s="4" t="s">
        <v>1685</v>
      </c>
      <c r="E820" s="4" t="s">
        <v>3290</v>
      </c>
      <c r="F820" s="4" t="s">
        <v>3291</v>
      </c>
      <c r="G820" s="4" t="s">
        <v>1686</v>
      </c>
      <c r="H820" s="4">
        <v>0</v>
      </c>
      <c r="I820" s="4">
        <v>5500</v>
      </c>
      <c r="AI820" s="4" t="s">
        <v>103</v>
      </c>
      <c r="AT820" s="5"/>
      <c r="BR820" s="5"/>
      <c r="BV820" s="5"/>
      <c r="BX820" s="4">
        <v>10</v>
      </c>
      <c r="BY820" s="4" t="s">
        <v>99</v>
      </c>
      <c r="CB820" s="4" t="s">
        <v>99</v>
      </c>
    </row>
    <row r="821" spans="1:80" ht="9.9499999999999993" customHeight="1">
      <c r="A821" s="4">
        <v>0</v>
      </c>
      <c r="B821" s="4">
        <v>0</v>
      </c>
      <c r="C821" s="4">
        <v>4710</v>
      </c>
      <c r="D821" s="4" t="s">
        <v>1687</v>
      </c>
      <c r="E821" s="4" t="s">
        <v>3308</v>
      </c>
      <c r="F821" s="4" t="s">
        <v>3309</v>
      </c>
      <c r="G821" s="4" t="s">
        <v>3338</v>
      </c>
      <c r="H821" s="4">
        <v>0</v>
      </c>
      <c r="I821" s="4">
        <v>3520</v>
      </c>
      <c r="AI821" s="4" t="s">
        <v>1367</v>
      </c>
      <c r="AT821" s="5"/>
      <c r="BR821" s="5"/>
      <c r="BV821" s="5"/>
      <c r="BX821" s="4">
        <v>8</v>
      </c>
      <c r="BY821" s="4" t="s">
        <v>100</v>
      </c>
      <c r="CB821" s="4" t="s">
        <v>99</v>
      </c>
    </row>
    <row r="822" spans="1:80" ht="9.9499999999999993" customHeight="1">
      <c r="A822" s="4">
        <v>0</v>
      </c>
      <c r="B822" s="4">
        <v>0</v>
      </c>
      <c r="C822" s="4">
        <v>4711</v>
      </c>
      <c r="D822" s="4" t="s">
        <v>1688</v>
      </c>
      <c r="E822" s="4" t="s">
        <v>3308</v>
      </c>
      <c r="F822" s="4" t="s">
        <v>3309</v>
      </c>
      <c r="G822" s="4" t="s">
        <v>3339</v>
      </c>
      <c r="H822" s="4">
        <v>0</v>
      </c>
      <c r="I822" s="4">
        <v>3640</v>
      </c>
      <c r="AI822" s="4" t="s">
        <v>1367</v>
      </c>
      <c r="AT822" s="5"/>
      <c r="BR822" s="5"/>
      <c r="BV822" s="5"/>
      <c r="BX822" s="4">
        <v>8</v>
      </c>
      <c r="BY822" s="4" t="s">
        <v>100</v>
      </c>
      <c r="CB822" s="4" t="s">
        <v>99</v>
      </c>
    </row>
    <row r="823" spans="1:80" ht="9.9499999999999993" customHeight="1">
      <c r="A823" s="4">
        <v>0</v>
      </c>
      <c r="B823" s="4">
        <v>0</v>
      </c>
      <c r="C823" s="4">
        <v>4712</v>
      </c>
      <c r="D823" s="4" t="s">
        <v>1689</v>
      </c>
      <c r="E823" s="4" t="s">
        <v>3314</v>
      </c>
      <c r="F823" s="4" t="s">
        <v>3315</v>
      </c>
      <c r="G823" s="4" t="s">
        <v>3340</v>
      </c>
      <c r="H823" s="4">
        <v>0</v>
      </c>
      <c r="I823" s="4">
        <v>3750</v>
      </c>
      <c r="AI823" s="4" t="s">
        <v>1367</v>
      </c>
      <c r="AT823" s="5"/>
      <c r="BR823" s="5"/>
      <c r="BV823" s="5"/>
      <c r="BX823" s="4">
        <v>8</v>
      </c>
      <c r="BY823" s="4" t="s">
        <v>100</v>
      </c>
      <c r="CB823" s="4" t="s">
        <v>99</v>
      </c>
    </row>
    <row r="824" spans="1:80" ht="9.9499999999999993" customHeight="1">
      <c r="A824" s="4">
        <v>0</v>
      </c>
      <c r="B824" s="4">
        <v>0</v>
      </c>
      <c r="C824" s="4">
        <v>4713</v>
      </c>
      <c r="D824" s="4" t="s">
        <v>1690</v>
      </c>
      <c r="E824" s="4" t="s">
        <v>3314</v>
      </c>
      <c r="F824" s="4" t="s">
        <v>3315</v>
      </c>
      <c r="G824" s="4" t="s">
        <v>3341</v>
      </c>
      <c r="H824" s="4">
        <v>0</v>
      </c>
      <c r="I824" s="4">
        <v>3550</v>
      </c>
      <c r="AI824" s="4" t="s">
        <v>1367</v>
      </c>
      <c r="AT824" s="5"/>
      <c r="BR824" s="5"/>
      <c r="BV824" s="5"/>
      <c r="BX824" s="4">
        <v>8</v>
      </c>
      <c r="BY824" s="4" t="s">
        <v>100</v>
      </c>
      <c r="CB824" s="4" t="s">
        <v>99</v>
      </c>
    </row>
    <row r="825" spans="1:80" ht="9.9499999999999993" customHeight="1">
      <c r="A825" s="4">
        <v>0</v>
      </c>
      <c r="B825" s="4">
        <v>0</v>
      </c>
      <c r="C825" s="4">
        <v>4714</v>
      </c>
      <c r="D825" s="4" t="s">
        <v>1691</v>
      </c>
      <c r="E825" s="4" t="s">
        <v>3314</v>
      </c>
      <c r="F825" s="4" t="s">
        <v>3315</v>
      </c>
      <c r="G825" s="4" t="s">
        <v>3342</v>
      </c>
      <c r="H825" s="4">
        <v>0</v>
      </c>
      <c r="I825" s="4">
        <v>3780</v>
      </c>
      <c r="AI825" s="4" t="s">
        <v>1367</v>
      </c>
      <c r="AT825" s="5"/>
      <c r="BR825" s="5"/>
      <c r="BV825" s="5"/>
      <c r="BX825" s="4">
        <v>8</v>
      </c>
      <c r="BY825" s="4" t="s">
        <v>100</v>
      </c>
      <c r="CB825" s="4" t="s">
        <v>99</v>
      </c>
    </row>
    <row r="826" spans="1:80" ht="9.9499999999999993" customHeight="1">
      <c r="A826" s="4">
        <v>0</v>
      </c>
      <c r="B826" s="4">
        <v>0</v>
      </c>
      <c r="C826" s="4">
        <v>4715</v>
      </c>
      <c r="D826" s="4" t="s">
        <v>1692</v>
      </c>
      <c r="E826" s="4" t="s">
        <v>3314</v>
      </c>
      <c r="F826" s="4" t="s">
        <v>3315</v>
      </c>
      <c r="G826" s="4" t="s">
        <v>3343</v>
      </c>
      <c r="H826" s="4">
        <v>0</v>
      </c>
      <c r="I826" s="4">
        <v>2770</v>
      </c>
      <c r="AI826" s="4" t="s">
        <v>1367</v>
      </c>
      <c r="AT826" s="5"/>
      <c r="BR826" s="5"/>
      <c r="BV826" s="5"/>
      <c r="BX826" s="4">
        <v>8</v>
      </c>
      <c r="BY826" s="4" t="s">
        <v>100</v>
      </c>
      <c r="CB826" s="4" t="s">
        <v>99</v>
      </c>
    </row>
    <row r="827" spans="1:80" ht="9.9499999999999993" customHeight="1">
      <c r="A827" s="4">
        <v>0</v>
      </c>
      <c r="B827" s="4">
        <v>0</v>
      </c>
      <c r="C827" s="4">
        <v>4716</v>
      </c>
      <c r="D827" s="4" t="s">
        <v>1693</v>
      </c>
      <c r="E827" s="4" t="s">
        <v>3314</v>
      </c>
      <c r="F827" s="4" t="s">
        <v>3315</v>
      </c>
      <c r="G827" s="4" t="s">
        <v>3344</v>
      </c>
      <c r="H827" s="4">
        <v>0</v>
      </c>
      <c r="I827" s="4">
        <v>4440</v>
      </c>
      <c r="AI827" s="4" t="s">
        <v>1367</v>
      </c>
      <c r="AT827" s="5"/>
      <c r="BR827" s="5"/>
      <c r="BV827" s="5"/>
      <c r="BX827" s="4">
        <v>8</v>
      </c>
      <c r="BY827" s="4" t="s">
        <v>100</v>
      </c>
      <c r="CB827" s="4" t="s">
        <v>99</v>
      </c>
    </row>
    <row r="828" spans="1:80" ht="9.9499999999999993" customHeight="1">
      <c r="A828" s="4">
        <v>0</v>
      </c>
      <c r="B828" s="4">
        <v>0</v>
      </c>
      <c r="C828" s="4">
        <v>4717</v>
      </c>
      <c r="D828" s="4" t="s">
        <v>1694</v>
      </c>
      <c r="E828" s="4" t="s">
        <v>3314</v>
      </c>
      <c r="F828" s="4" t="s">
        <v>3315</v>
      </c>
      <c r="G828" s="4" t="s">
        <v>3345</v>
      </c>
      <c r="H828" s="4">
        <v>0</v>
      </c>
      <c r="I828" s="4">
        <v>3600</v>
      </c>
      <c r="AI828" s="4" t="s">
        <v>1367</v>
      </c>
      <c r="AT828" s="5"/>
      <c r="BR828" s="5"/>
      <c r="BV828" s="5"/>
      <c r="BX828" s="4">
        <v>8</v>
      </c>
      <c r="BY828" s="4" t="s">
        <v>100</v>
      </c>
      <c r="CB828" s="4" t="s">
        <v>99</v>
      </c>
    </row>
    <row r="829" spans="1:80" ht="9.9499999999999993" customHeight="1">
      <c r="A829" s="4">
        <v>0</v>
      </c>
      <c r="B829" s="4">
        <v>0</v>
      </c>
      <c r="C829" s="4">
        <v>4718</v>
      </c>
      <c r="D829" s="4" t="s">
        <v>1695</v>
      </c>
      <c r="E829" s="4" t="s">
        <v>3294</v>
      </c>
      <c r="F829" s="4" t="s">
        <v>3295</v>
      </c>
      <c r="G829" s="4" t="s">
        <v>3346</v>
      </c>
      <c r="H829" s="4">
        <v>0</v>
      </c>
      <c r="I829" s="4">
        <v>3720</v>
      </c>
      <c r="AI829" s="4" t="s">
        <v>1367</v>
      </c>
      <c r="AT829" s="5"/>
      <c r="BR829" s="5"/>
      <c r="BV829" s="5"/>
      <c r="BX829" s="4">
        <v>8</v>
      </c>
      <c r="BY829" s="4" t="s">
        <v>100</v>
      </c>
      <c r="CB829" s="4" t="s">
        <v>99</v>
      </c>
    </row>
    <row r="830" spans="1:80" ht="9.9499999999999993" customHeight="1">
      <c r="A830" s="4">
        <v>0</v>
      </c>
      <c r="B830" s="4">
        <v>0</v>
      </c>
      <c r="C830" s="4">
        <v>4719</v>
      </c>
      <c r="D830" s="4" t="s">
        <v>1696</v>
      </c>
      <c r="E830" s="4" t="s">
        <v>3294</v>
      </c>
      <c r="F830" s="4" t="s">
        <v>3295</v>
      </c>
      <c r="G830" s="4" t="s">
        <v>3347</v>
      </c>
      <c r="H830" s="4">
        <v>0</v>
      </c>
      <c r="I830" s="4">
        <v>4600</v>
      </c>
      <c r="AI830" s="4" t="s">
        <v>1367</v>
      </c>
      <c r="AT830" s="5"/>
      <c r="BR830" s="5"/>
      <c r="BV830" s="5"/>
      <c r="BX830" s="4">
        <v>8</v>
      </c>
      <c r="BY830" s="4" t="s">
        <v>100</v>
      </c>
      <c r="CB830" s="4" t="s">
        <v>99</v>
      </c>
    </row>
    <row r="831" spans="1:80" ht="9.9499999999999993" customHeight="1">
      <c r="A831" s="4">
        <v>0</v>
      </c>
      <c r="B831" s="4">
        <v>0</v>
      </c>
      <c r="C831" s="4">
        <v>4720</v>
      </c>
      <c r="D831" s="4" t="s">
        <v>1697</v>
      </c>
      <c r="E831" s="4" t="s">
        <v>3294</v>
      </c>
      <c r="F831" s="4" t="s">
        <v>3295</v>
      </c>
      <c r="G831" s="4" t="s">
        <v>3348</v>
      </c>
      <c r="H831" s="4">
        <v>0</v>
      </c>
      <c r="I831" s="4">
        <v>5480</v>
      </c>
      <c r="AI831" s="4" t="s">
        <v>1367</v>
      </c>
      <c r="AT831" s="5"/>
      <c r="BR831" s="5"/>
      <c r="BV831" s="5"/>
      <c r="BX831" s="4">
        <v>8</v>
      </c>
      <c r="BY831" s="4" t="s">
        <v>100</v>
      </c>
      <c r="CB831" s="4" t="s">
        <v>99</v>
      </c>
    </row>
    <row r="832" spans="1:80" ht="9.9499999999999993" customHeight="1">
      <c r="A832" s="4">
        <v>0</v>
      </c>
      <c r="B832" s="4">
        <v>0</v>
      </c>
      <c r="C832" s="4">
        <v>4721</v>
      </c>
      <c r="D832" s="4" t="s">
        <v>1698</v>
      </c>
      <c r="E832" s="4" t="s">
        <v>3294</v>
      </c>
      <c r="F832" s="4" t="s">
        <v>3295</v>
      </c>
      <c r="G832" s="4" t="s">
        <v>3349</v>
      </c>
      <c r="H832" s="4">
        <v>0</v>
      </c>
      <c r="I832" s="4">
        <v>3640</v>
      </c>
      <c r="AI832" s="4" t="s">
        <v>1367</v>
      </c>
      <c r="AT832" s="5"/>
      <c r="BR832" s="5"/>
      <c r="BV832" s="5"/>
      <c r="BX832" s="4">
        <v>8</v>
      </c>
      <c r="BY832" s="4" t="s">
        <v>100</v>
      </c>
      <c r="CB832" s="4" t="s">
        <v>99</v>
      </c>
    </row>
    <row r="833" spans="1:80" ht="9.9499999999999993" customHeight="1">
      <c r="A833" s="4">
        <v>0</v>
      </c>
      <c r="B833" s="4">
        <v>0</v>
      </c>
      <c r="C833" s="4">
        <v>4722</v>
      </c>
      <c r="D833" s="4" t="s">
        <v>1699</v>
      </c>
      <c r="E833" s="4" t="s">
        <v>3294</v>
      </c>
      <c r="F833" s="4" t="s">
        <v>3295</v>
      </c>
      <c r="G833" s="4" t="s">
        <v>3350</v>
      </c>
      <c r="H833" s="4">
        <v>0</v>
      </c>
      <c r="I833" s="4">
        <v>5400</v>
      </c>
      <c r="AI833" s="4" t="s">
        <v>1367</v>
      </c>
      <c r="AT833" s="5"/>
      <c r="BR833" s="5"/>
      <c r="BV833" s="5"/>
      <c r="BX833" s="4">
        <v>8</v>
      </c>
      <c r="BY833" s="4" t="s">
        <v>100</v>
      </c>
      <c r="CB833" s="4" t="s">
        <v>99</v>
      </c>
    </row>
    <row r="834" spans="1:80" ht="9.9499999999999993" customHeight="1">
      <c r="A834" s="4">
        <v>0</v>
      </c>
      <c r="B834" s="4">
        <v>0</v>
      </c>
      <c r="C834" s="4">
        <v>4723</v>
      </c>
      <c r="D834" s="4" t="s">
        <v>1700</v>
      </c>
      <c r="E834" s="4" t="s">
        <v>3294</v>
      </c>
      <c r="F834" s="4" t="s">
        <v>3295</v>
      </c>
      <c r="G834" s="4" t="s">
        <v>3351</v>
      </c>
      <c r="H834" s="4">
        <v>0</v>
      </c>
      <c r="I834" s="4">
        <v>3640</v>
      </c>
      <c r="AI834" s="4" t="s">
        <v>1367</v>
      </c>
      <c r="AT834" s="5"/>
      <c r="BR834" s="5"/>
      <c r="BV834" s="5"/>
      <c r="BX834" s="4">
        <v>8</v>
      </c>
      <c r="BY834" s="4" t="s">
        <v>100</v>
      </c>
      <c r="CB834" s="4" t="s">
        <v>99</v>
      </c>
    </row>
    <row r="835" spans="1:80" ht="9.9499999999999993" customHeight="1">
      <c r="A835" s="4">
        <v>0</v>
      </c>
      <c r="B835" s="4">
        <v>0</v>
      </c>
      <c r="C835" s="4">
        <v>4724</v>
      </c>
      <c r="D835" s="4" t="s">
        <v>1701</v>
      </c>
      <c r="E835" s="4" t="s">
        <v>3294</v>
      </c>
      <c r="F835" s="4" t="s">
        <v>3295</v>
      </c>
      <c r="G835" s="4" t="s">
        <v>3352</v>
      </c>
      <c r="H835" s="4">
        <v>0</v>
      </c>
      <c r="I835" s="4">
        <v>3450</v>
      </c>
      <c r="AI835" s="4" t="s">
        <v>1367</v>
      </c>
      <c r="AT835" s="5"/>
      <c r="BR835" s="5"/>
      <c r="BV835" s="5"/>
      <c r="BX835" s="4">
        <v>8</v>
      </c>
      <c r="BY835" s="4" t="s">
        <v>100</v>
      </c>
      <c r="CB835" s="4" t="s">
        <v>99</v>
      </c>
    </row>
    <row r="836" spans="1:80" ht="9.9499999999999993" customHeight="1">
      <c r="A836" s="4">
        <v>0</v>
      </c>
      <c r="B836" s="4">
        <v>0</v>
      </c>
      <c r="C836" s="4">
        <v>4725</v>
      </c>
      <c r="D836" s="4" t="s">
        <v>1702</v>
      </c>
      <c r="E836" s="4" t="s">
        <v>3294</v>
      </c>
      <c r="F836" s="4" t="s">
        <v>3295</v>
      </c>
      <c r="G836" s="4" t="s">
        <v>3353</v>
      </c>
      <c r="H836" s="4">
        <v>0</v>
      </c>
      <c r="I836" s="4">
        <v>3760</v>
      </c>
      <c r="AI836" s="4" t="s">
        <v>1367</v>
      </c>
      <c r="AT836" s="5"/>
      <c r="BR836" s="5"/>
      <c r="BV836" s="5"/>
      <c r="BX836" s="4">
        <v>8</v>
      </c>
      <c r="BY836" s="4" t="s">
        <v>100</v>
      </c>
      <c r="CB836" s="4" t="s">
        <v>99</v>
      </c>
    </row>
    <row r="837" spans="1:80" ht="9.9499999999999993" customHeight="1">
      <c r="A837" s="4">
        <v>0</v>
      </c>
      <c r="B837" s="4">
        <v>0</v>
      </c>
      <c r="C837" s="4">
        <v>4726</v>
      </c>
      <c r="D837" s="4" t="s">
        <v>1703</v>
      </c>
      <c r="E837" s="4" t="s">
        <v>3316</v>
      </c>
      <c r="F837" s="4" t="s">
        <v>3317</v>
      </c>
      <c r="G837" s="4" t="s">
        <v>1704</v>
      </c>
      <c r="H837" s="4">
        <v>0</v>
      </c>
      <c r="I837" s="4">
        <v>3480</v>
      </c>
      <c r="AI837" s="4" t="s">
        <v>103</v>
      </c>
      <c r="AT837" s="5"/>
      <c r="BR837" s="5"/>
      <c r="BV837" s="5"/>
      <c r="BX837" s="4">
        <v>8</v>
      </c>
      <c r="BY837" s="4" t="s">
        <v>100</v>
      </c>
      <c r="CB837" s="4" t="s">
        <v>99</v>
      </c>
    </row>
    <row r="838" spans="1:80" ht="9.9499999999999993" customHeight="1">
      <c r="A838" s="4">
        <v>0</v>
      </c>
      <c r="B838" s="4">
        <v>0</v>
      </c>
      <c r="C838" s="4">
        <v>4727</v>
      </c>
      <c r="D838" s="4" t="s">
        <v>1705</v>
      </c>
      <c r="E838" s="4" t="s">
        <v>3316</v>
      </c>
      <c r="F838" s="4" t="s">
        <v>3317</v>
      </c>
      <c r="G838" s="4" t="s">
        <v>1706</v>
      </c>
      <c r="H838" s="4">
        <v>0</v>
      </c>
      <c r="I838" s="4">
        <v>5400</v>
      </c>
      <c r="AI838" s="4" t="s">
        <v>103</v>
      </c>
      <c r="AT838" s="5"/>
      <c r="BR838" s="5"/>
      <c r="BV838" s="5"/>
      <c r="BX838" s="4">
        <v>8</v>
      </c>
      <c r="BY838" s="4" t="s">
        <v>100</v>
      </c>
      <c r="CB838" s="4" t="s">
        <v>99</v>
      </c>
    </row>
    <row r="839" spans="1:80" ht="9.9499999999999993" customHeight="1">
      <c r="A839" s="4">
        <v>0</v>
      </c>
      <c r="B839" s="4">
        <v>0</v>
      </c>
      <c r="C839" s="4">
        <v>4728</v>
      </c>
      <c r="D839" s="4" t="s">
        <v>1707</v>
      </c>
      <c r="E839" s="4" t="s">
        <v>3316</v>
      </c>
      <c r="F839" s="4" t="s">
        <v>3317</v>
      </c>
      <c r="G839" s="4" t="s">
        <v>1708</v>
      </c>
      <c r="H839" s="4">
        <v>0</v>
      </c>
      <c r="I839" s="4">
        <v>3480</v>
      </c>
      <c r="AI839" s="4" t="s">
        <v>103</v>
      </c>
      <c r="AT839" s="5"/>
      <c r="BR839" s="5"/>
      <c r="BV839" s="5"/>
      <c r="BX839" s="4">
        <v>8</v>
      </c>
      <c r="BY839" s="4" t="s">
        <v>100</v>
      </c>
      <c r="CB839" s="4" t="s">
        <v>99</v>
      </c>
    </row>
    <row r="840" spans="1:80" ht="9.9499999999999993" customHeight="1">
      <c r="A840" s="4">
        <v>0</v>
      </c>
      <c r="B840" s="4">
        <v>0</v>
      </c>
      <c r="C840" s="4">
        <v>4729</v>
      </c>
      <c r="D840" s="4" t="s">
        <v>1709</v>
      </c>
      <c r="E840" s="4" t="s">
        <v>3316</v>
      </c>
      <c r="F840" s="4" t="s">
        <v>3317</v>
      </c>
      <c r="G840" s="4" t="s">
        <v>1710</v>
      </c>
      <c r="H840" s="4">
        <v>0</v>
      </c>
      <c r="I840" s="4">
        <v>5400</v>
      </c>
      <c r="AI840" s="4" t="s">
        <v>103</v>
      </c>
      <c r="AT840" s="5"/>
      <c r="BR840" s="5"/>
      <c r="BV840" s="5"/>
      <c r="BX840" s="4">
        <v>8</v>
      </c>
      <c r="BY840" s="4" t="s">
        <v>100</v>
      </c>
      <c r="CB840" s="4" t="s">
        <v>99</v>
      </c>
    </row>
    <row r="841" spans="1:80" ht="9.9499999999999993" customHeight="1">
      <c r="A841" s="4">
        <v>0</v>
      </c>
      <c r="B841" s="4">
        <v>0</v>
      </c>
      <c r="C841" s="4">
        <v>4730</v>
      </c>
      <c r="D841" s="4" t="s">
        <v>1711</v>
      </c>
      <c r="E841" s="4" t="s">
        <v>3300</v>
      </c>
      <c r="F841" s="4" t="s">
        <v>3301</v>
      </c>
      <c r="G841" s="4" t="s">
        <v>1712</v>
      </c>
      <c r="H841" s="4">
        <v>0</v>
      </c>
      <c r="I841" s="4">
        <v>3110</v>
      </c>
      <c r="AI841" s="4" t="s">
        <v>103</v>
      </c>
      <c r="AT841" s="5"/>
      <c r="BR841" s="5"/>
      <c r="BV841" s="5"/>
      <c r="BX841" s="4">
        <v>8</v>
      </c>
      <c r="BY841" s="4" t="s">
        <v>100</v>
      </c>
      <c r="CB841" s="4" t="s">
        <v>99</v>
      </c>
    </row>
    <row r="842" spans="1:80" ht="9.9499999999999993" customHeight="1">
      <c r="A842" s="4">
        <v>0</v>
      </c>
      <c r="B842" s="4">
        <v>0</v>
      </c>
      <c r="C842" s="4">
        <v>4731</v>
      </c>
      <c r="D842" s="4" t="s">
        <v>1713</v>
      </c>
      <c r="E842" s="4" t="s">
        <v>3300</v>
      </c>
      <c r="F842" s="4" t="s">
        <v>3301</v>
      </c>
      <c r="G842" s="4" t="s">
        <v>1714</v>
      </c>
      <c r="H842" s="4">
        <v>0</v>
      </c>
      <c r="I842" s="4">
        <v>3520</v>
      </c>
      <c r="AI842" s="4" t="s">
        <v>103</v>
      </c>
      <c r="AT842" s="5"/>
      <c r="BR842" s="5"/>
      <c r="BV842" s="5"/>
      <c r="BX842" s="4">
        <v>8</v>
      </c>
      <c r="BY842" s="4" t="s">
        <v>100</v>
      </c>
      <c r="CB842" s="4" t="s">
        <v>99</v>
      </c>
    </row>
    <row r="843" spans="1:80" ht="9.9499999999999993" customHeight="1">
      <c r="A843" s="4">
        <v>0</v>
      </c>
      <c r="B843" s="4">
        <v>0</v>
      </c>
      <c r="C843" s="4">
        <v>4732</v>
      </c>
      <c r="D843" s="4" t="s">
        <v>1715</v>
      </c>
      <c r="E843" s="4" t="s">
        <v>3312</v>
      </c>
      <c r="F843" s="4" t="s">
        <v>3313</v>
      </c>
      <c r="G843" s="4" t="s">
        <v>1716</v>
      </c>
      <c r="H843" s="4">
        <v>0</v>
      </c>
      <c r="I843" s="4">
        <v>3310</v>
      </c>
      <c r="AI843" s="4" t="s">
        <v>103</v>
      </c>
      <c r="AT843" s="5"/>
      <c r="BR843" s="5"/>
      <c r="BV843" s="5"/>
      <c r="BX843" s="4">
        <v>8</v>
      </c>
      <c r="BY843" s="4" t="s">
        <v>100</v>
      </c>
      <c r="CB843" s="4" t="s">
        <v>99</v>
      </c>
    </row>
    <row r="844" spans="1:80" ht="9.9499999999999993" customHeight="1">
      <c r="A844" s="4">
        <v>0</v>
      </c>
      <c r="B844" s="4">
        <v>0</v>
      </c>
      <c r="C844" s="4">
        <v>4733</v>
      </c>
      <c r="D844" s="4" t="s">
        <v>1717</v>
      </c>
      <c r="E844" s="4" t="s">
        <v>3314</v>
      </c>
      <c r="F844" s="4" t="s">
        <v>3315</v>
      </c>
      <c r="G844" s="4" t="s">
        <v>1718</v>
      </c>
      <c r="H844" s="4">
        <v>0</v>
      </c>
      <c r="I844" s="4">
        <v>13800</v>
      </c>
      <c r="AI844" s="4" t="s">
        <v>668</v>
      </c>
      <c r="AT844" s="5"/>
      <c r="BR844" s="5"/>
      <c r="BV844" s="5"/>
      <c r="BX844" s="4">
        <v>8</v>
      </c>
      <c r="BY844" s="4" t="s">
        <v>100</v>
      </c>
      <c r="CB844" s="4" t="s">
        <v>99</v>
      </c>
    </row>
    <row r="845" spans="1:80" ht="9.9499999999999993" customHeight="1">
      <c r="A845" s="4">
        <v>0</v>
      </c>
      <c r="B845" s="4">
        <v>0</v>
      </c>
      <c r="C845" s="4">
        <v>4734</v>
      </c>
      <c r="D845" s="4" t="s">
        <v>1719</v>
      </c>
      <c r="E845" s="4" t="s">
        <v>3314</v>
      </c>
      <c r="F845" s="4" t="s">
        <v>3315</v>
      </c>
      <c r="G845" s="4" t="s">
        <v>1720</v>
      </c>
      <c r="H845" s="4">
        <v>0</v>
      </c>
      <c r="I845" s="4">
        <v>12960</v>
      </c>
      <c r="AI845" s="4" t="s">
        <v>668</v>
      </c>
      <c r="AT845" s="5"/>
      <c r="BR845" s="5"/>
      <c r="BV845" s="5"/>
      <c r="BX845" s="4">
        <v>8</v>
      </c>
      <c r="BY845" s="4" t="s">
        <v>100</v>
      </c>
      <c r="CB845" s="4" t="s">
        <v>99</v>
      </c>
    </row>
    <row r="846" spans="1:80" ht="9.9499999999999993" customHeight="1">
      <c r="A846" s="4">
        <v>0</v>
      </c>
      <c r="B846" s="4">
        <v>0</v>
      </c>
      <c r="C846" s="4">
        <v>4735</v>
      </c>
      <c r="D846" s="4" t="s">
        <v>1721</v>
      </c>
      <c r="E846" s="4" t="s">
        <v>3314</v>
      </c>
      <c r="F846" s="4" t="s">
        <v>3315</v>
      </c>
      <c r="G846" s="4" t="s">
        <v>1722</v>
      </c>
      <c r="H846" s="4">
        <v>0</v>
      </c>
      <c r="I846" s="4">
        <v>19440</v>
      </c>
      <c r="AI846" s="4" t="s">
        <v>668</v>
      </c>
      <c r="AT846" s="5"/>
      <c r="BR846" s="5"/>
      <c r="BV846" s="5"/>
      <c r="BX846" s="4">
        <v>8</v>
      </c>
      <c r="BY846" s="4" t="s">
        <v>100</v>
      </c>
      <c r="CB846" s="4" t="s">
        <v>99</v>
      </c>
    </row>
    <row r="847" spans="1:80" ht="9.9499999999999993" customHeight="1">
      <c r="A847" s="4">
        <v>0</v>
      </c>
      <c r="B847" s="4">
        <v>0</v>
      </c>
      <c r="C847" s="4">
        <v>4736</v>
      </c>
      <c r="D847" s="4" t="s">
        <v>1723</v>
      </c>
      <c r="E847" s="4" t="s">
        <v>3314</v>
      </c>
      <c r="F847" s="4" t="s">
        <v>3315</v>
      </c>
      <c r="G847" s="4" t="s">
        <v>1724</v>
      </c>
      <c r="H847" s="4">
        <v>0</v>
      </c>
      <c r="I847" s="4">
        <v>14880</v>
      </c>
      <c r="AI847" s="4" t="s">
        <v>668</v>
      </c>
      <c r="AT847" s="5"/>
      <c r="BR847" s="5"/>
      <c r="BV847" s="5"/>
      <c r="BX847" s="4">
        <v>8</v>
      </c>
      <c r="BY847" s="4" t="s">
        <v>100</v>
      </c>
      <c r="CB847" s="4" t="s">
        <v>99</v>
      </c>
    </row>
    <row r="848" spans="1:80" ht="9.9499999999999993" customHeight="1">
      <c r="A848" s="4">
        <v>0</v>
      </c>
      <c r="B848" s="4">
        <v>0</v>
      </c>
      <c r="C848" s="4">
        <v>4737</v>
      </c>
      <c r="D848" s="4" t="s">
        <v>1725</v>
      </c>
      <c r="E848" s="4" t="s">
        <v>3308</v>
      </c>
      <c r="F848" s="4" t="s">
        <v>3309</v>
      </c>
      <c r="G848" s="4" t="s">
        <v>1726</v>
      </c>
      <c r="H848" s="4">
        <v>0</v>
      </c>
      <c r="I848" s="4">
        <v>16800</v>
      </c>
      <c r="AI848" s="4" t="s">
        <v>668</v>
      </c>
      <c r="AT848" s="5"/>
      <c r="BR848" s="5"/>
      <c r="BV848" s="5"/>
      <c r="BX848" s="4">
        <v>8</v>
      </c>
      <c r="BY848" s="4" t="s">
        <v>100</v>
      </c>
      <c r="CB848" s="4" t="s">
        <v>99</v>
      </c>
    </row>
    <row r="849" spans="1:80" ht="9.9499999999999993" customHeight="1">
      <c r="A849" s="4">
        <v>0</v>
      </c>
      <c r="B849" s="4">
        <v>0</v>
      </c>
      <c r="C849" s="4">
        <v>4738</v>
      </c>
      <c r="D849" s="4" t="s">
        <v>1727</v>
      </c>
      <c r="E849" s="4" t="s">
        <v>3308</v>
      </c>
      <c r="F849" s="4" t="s">
        <v>3309</v>
      </c>
      <c r="G849" s="4" t="s">
        <v>1728</v>
      </c>
      <c r="H849" s="4">
        <v>0</v>
      </c>
      <c r="I849" s="4">
        <v>16200</v>
      </c>
      <c r="AI849" s="4" t="s">
        <v>668</v>
      </c>
      <c r="AT849" s="5"/>
      <c r="BR849" s="5"/>
      <c r="BV849" s="5"/>
      <c r="BX849" s="4">
        <v>8</v>
      </c>
      <c r="BY849" s="4" t="s">
        <v>100</v>
      </c>
      <c r="CB849" s="4" t="s">
        <v>99</v>
      </c>
    </row>
    <row r="850" spans="1:80" ht="9.9499999999999993" customHeight="1">
      <c r="A850" s="4">
        <v>0</v>
      </c>
      <c r="B850" s="4">
        <v>0</v>
      </c>
      <c r="C850" s="4">
        <v>4739</v>
      </c>
      <c r="D850" s="4" t="s">
        <v>1729</v>
      </c>
      <c r="E850" s="4" t="s">
        <v>3294</v>
      </c>
      <c r="F850" s="4" t="s">
        <v>3295</v>
      </c>
      <c r="G850" s="4" t="s">
        <v>1730</v>
      </c>
      <c r="H850" s="4">
        <v>0</v>
      </c>
      <c r="I850" s="4">
        <v>19440</v>
      </c>
      <c r="AI850" s="4" t="s">
        <v>668</v>
      </c>
      <c r="AT850" s="5"/>
      <c r="BR850" s="5"/>
      <c r="BV850" s="5"/>
      <c r="BX850" s="4">
        <v>8</v>
      </c>
      <c r="BY850" s="4" t="s">
        <v>100</v>
      </c>
      <c r="CB850" s="4" t="s">
        <v>99</v>
      </c>
    </row>
    <row r="851" spans="1:80" ht="9.9499999999999993" customHeight="1">
      <c r="A851" s="4">
        <v>0</v>
      </c>
      <c r="B851" s="4">
        <v>0</v>
      </c>
      <c r="C851" s="4">
        <v>4740</v>
      </c>
      <c r="D851" s="4" t="s">
        <v>1731</v>
      </c>
      <c r="E851" s="4" t="s">
        <v>3294</v>
      </c>
      <c r="F851" s="4" t="s">
        <v>3295</v>
      </c>
      <c r="G851" s="4" t="s">
        <v>1732</v>
      </c>
      <c r="H851" s="4">
        <v>0</v>
      </c>
      <c r="I851" s="4">
        <v>17280</v>
      </c>
      <c r="AI851" s="4" t="s">
        <v>668</v>
      </c>
      <c r="AT851" s="5"/>
      <c r="BR851" s="5"/>
      <c r="BV851" s="5"/>
      <c r="BX851" s="4">
        <v>8</v>
      </c>
      <c r="BY851" s="4" t="s">
        <v>100</v>
      </c>
      <c r="CB851" s="4" t="s">
        <v>99</v>
      </c>
    </row>
    <row r="852" spans="1:80" ht="9.9499999999999993" customHeight="1">
      <c r="A852" s="4">
        <v>0</v>
      </c>
      <c r="B852" s="4">
        <v>0</v>
      </c>
      <c r="C852" s="4">
        <v>4741</v>
      </c>
      <c r="D852" s="4" t="s">
        <v>1733</v>
      </c>
      <c r="E852" s="4" t="s">
        <v>3294</v>
      </c>
      <c r="F852" s="4" t="s">
        <v>3295</v>
      </c>
      <c r="G852" s="4" t="s">
        <v>1734</v>
      </c>
      <c r="H852" s="4">
        <v>0</v>
      </c>
      <c r="I852" s="4">
        <v>20800</v>
      </c>
      <c r="AI852" s="4" t="s">
        <v>668</v>
      </c>
      <c r="AT852" s="5"/>
      <c r="BR852" s="5"/>
      <c r="BV852" s="5"/>
      <c r="BX852" s="4">
        <v>8</v>
      </c>
      <c r="BY852" s="4" t="s">
        <v>100</v>
      </c>
      <c r="CB852" s="4" t="s">
        <v>99</v>
      </c>
    </row>
    <row r="853" spans="1:80" ht="9.9499999999999993" customHeight="1">
      <c r="A853" s="4">
        <v>0</v>
      </c>
      <c r="B853" s="4">
        <v>0</v>
      </c>
      <c r="C853" s="4">
        <v>4742</v>
      </c>
      <c r="D853" s="4" t="s">
        <v>1735</v>
      </c>
      <c r="E853" s="4" t="s">
        <v>3294</v>
      </c>
      <c r="F853" s="4" t="s">
        <v>3295</v>
      </c>
      <c r="G853" s="4" t="s">
        <v>1736</v>
      </c>
      <c r="H853" s="4">
        <v>0</v>
      </c>
      <c r="I853" s="4">
        <v>19440</v>
      </c>
      <c r="AI853" s="4" t="s">
        <v>668</v>
      </c>
      <c r="AT853" s="5"/>
      <c r="BR853" s="5"/>
      <c r="BV853" s="5"/>
      <c r="BX853" s="4">
        <v>8</v>
      </c>
      <c r="BY853" s="4" t="s">
        <v>100</v>
      </c>
      <c r="CB853" s="4" t="s">
        <v>99</v>
      </c>
    </row>
    <row r="854" spans="1:80" ht="9.9499999999999993" customHeight="1">
      <c r="A854" s="4">
        <v>0</v>
      </c>
      <c r="B854" s="4">
        <v>0</v>
      </c>
      <c r="C854" s="4">
        <v>4743</v>
      </c>
      <c r="D854" s="4" t="s">
        <v>1737</v>
      </c>
      <c r="E854" s="4" t="s">
        <v>3294</v>
      </c>
      <c r="F854" s="4" t="s">
        <v>3295</v>
      </c>
      <c r="G854" s="4" t="s">
        <v>1738</v>
      </c>
      <c r="H854" s="4">
        <v>0</v>
      </c>
      <c r="I854" s="4">
        <v>21600</v>
      </c>
      <c r="AI854" s="4" t="s">
        <v>668</v>
      </c>
      <c r="AT854" s="5"/>
      <c r="BR854" s="5"/>
      <c r="BV854" s="5"/>
      <c r="BX854" s="4">
        <v>8</v>
      </c>
      <c r="BY854" s="4" t="s">
        <v>100</v>
      </c>
      <c r="CB854" s="4" t="s">
        <v>99</v>
      </c>
    </row>
    <row r="855" spans="1:80" ht="9.9499999999999993" customHeight="1">
      <c r="A855" s="4">
        <v>0</v>
      </c>
      <c r="B855" s="4">
        <v>0</v>
      </c>
      <c r="C855" s="4">
        <v>4744</v>
      </c>
      <c r="D855" s="4" t="s">
        <v>1739</v>
      </c>
      <c r="E855" s="4" t="s">
        <v>3294</v>
      </c>
      <c r="F855" s="4" t="s">
        <v>3295</v>
      </c>
      <c r="G855" s="4" t="s">
        <v>1740</v>
      </c>
      <c r="H855" s="4">
        <v>0</v>
      </c>
      <c r="I855" s="4">
        <v>19440</v>
      </c>
      <c r="AI855" s="4" t="s">
        <v>668</v>
      </c>
      <c r="AT855" s="5"/>
      <c r="BR855" s="5"/>
      <c r="BV855" s="5"/>
      <c r="BX855" s="4">
        <v>8</v>
      </c>
      <c r="BY855" s="4" t="s">
        <v>100</v>
      </c>
      <c r="CB855" s="4" t="s">
        <v>99</v>
      </c>
    </row>
    <row r="856" spans="1:80" ht="9.9499999999999993" customHeight="1">
      <c r="A856" s="4">
        <v>0</v>
      </c>
      <c r="B856" s="4">
        <v>0</v>
      </c>
      <c r="C856" s="4">
        <v>4745</v>
      </c>
      <c r="D856" s="4" t="s">
        <v>1741</v>
      </c>
      <c r="E856" s="4" t="s">
        <v>3294</v>
      </c>
      <c r="F856" s="4" t="s">
        <v>3295</v>
      </c>
      <c r="G856" s="4" t="s">
        <v>1742</v>
      </c>
      <c r="H856" s="4">
        <v>0</v>
      </c>
      <c r="I856" s="4">
        <v>18000</v>
      </c>
      <c r="AI856" s="4" t="s">
        <v>668</v>
      </c>
      <c r="AT856" s="5"/>
      <c r="BR856" s="5"/>
      <c r="BV856" s="5"/>
      <c r="BX856" s="4">
        <v>8</v>
      </c>
      <c r="BY856" s="4" t="s">
        <v>100</v>
      </c>
      <c r="CB856" s="4" t="s">
        <v>99</v>
      </c>
    </row>
    <row r="857" spans="1:80" ht="9.9499999999999993" customHeight="1">
      <c r="A857" s="4">
        <v>0</v>
      </c>
      <c r="B857" s="4">
        <v>0</v>
      </c>
      <c r="C857" s="4">
        <v>4746</v>
      </c>
      <c r="D857" s="4" t="s">
        <v>1743</v>
      </c>
      <c r="E857" s="4" t="s">
        <v>3294</v>
      </c>
      <c r="F857" s="4" t="s">
        <v>3295</v>
      </c>
      <c r="G857" s="4" t="s">
        <v>1744</v>
      </c>
      <c r="H857" s="4">
        <v>0</v>
      </c>
      <c r="I857" s="4">
        <v>20000</v>
      </c>
      <c r="AI857" s="4" t="s">
        <v>668</v>
      </c>
      <c r="AT857" s="5"/>
      <c r="BR857" s="5"/>
      <c r="BV857" s="5"/>
      <c r="BX857" s="4">
        <v>8</v>
      </c>
      <c r="BY857" s="4" t="s">
        <v>100</v>
      </c>
      <c r="CB857" s="4" t="s">
        <v>99</v>
      </c>
    </row>
    <row r="858" spans="1:80" ht="9.9499999999999993" customHeight="1">
      <c r="A858" s="4">
        <v>0</v>
      </c>
      <c r="B858" s="4">
        <v>0</v>
      </c>
      <c r="C858" s="4">
        <v>4747</v>
      </c>
      <c r="D858" s="4" t="s">
        <v>1745</v>
      </c>
      <c r="E858" s="4" t="s">
        <v>3294</v>
      </c>
      <c r="F858" s="4" t="s">
        <v>3295</v>
      </c>
      <c r="G858" s="4" t="s">
        <v>1746</v>
      </c>
      <c r="H858" s="4">
        <v>0</v>
      </c>
      <c r="I858" s="4">
        <v>18800</v>
      </c>
      <c r="AI858" s="4" t="s">
        <v>668</v>
      </c>
      <c r="AT858" s="5"/>
      <c r="BR858" s="5"/>
      <c r="BV858" s="5"/>
      <c r="BX858" s="4">
        <v>8</v>
      </c>
      <c r="BY858" s="4" t="s">
        <v>100</v>
      </c>
      <c r="CB858" s="4" t="s">
        <v>99</v>
      </c>
    </row>
    <row r="859" spans="1:80" ht="9.9499999999999993" customHeight="1">
      <c r="A859" s="4">
        <v>0</v>
      </c>
      <c r="B859" s="4">
        <v>0</v>
      </c>
      <c r="C859" s="4">
        <v>4748</v>
      </c>
      <c r="D859" s="4" t="s">
        <v>1747</v>
      </c>
      <c r="E859" s="4" t="s">
        <v>3294</v>
      </c>
      <c r="F859" s="4" t="s">
        <v>3295</v>
      </c>
      <c r="G859" s="4" t="s">
        <v>1748</v>
      </c>
      <c r="H859" s="4">
        <v>0</v>
      </c>
      <c r="I859" s="4">
        <v>19440</v>
      </c>
      <c r="AI859" s="4" t="s">
        <v>668</v>
      </c>
      <c r="AT859" s="5"/>
      <c r="BR859" s="5"/>
      <c r="BV859" s="5"/>
      <c r="BX859" s="4">
        <v>8</v>
      </c>
      <c r="BY859" s="4" t="s">
        <v>100</v>
      </c>
      <c r="CB859" s="4" t="s">
        <v>99</v>
      </c>
    </row>
    <row r="860" spans="1:80" ht="9.9499999999999993" customHeight="1">
      <c r="A860" s="4">
        <v>0</v>
      </c>
      <c r="B860" s="4">
        <v>0</v>
      </c>
      <c r="C860" s="4">
        <v>4749</v>
      </c>
      <c r="D860" s="4" t="s">
        <v>1749</v>
      </c>
      <c r="E860" s="4" t="s">
        <v>3308</v>
      </c>
      <c r="F860" s="4" t="s">
        <v>3309</v>
      </c>
      <c r="G860" s="4" t="s">
        <v>1750</v>
      </c>
      <c r="H860" s="4">
        <v>0</v>
      </c>
      <c r="I860" s="4">
        <v>19440</v>
      </c>
      <c r="AI860" s="4" t="s">
        <v>668</v>
      </c>
      <c r="AT860" s="5"/>
      <c r="BR860" s="5"/>
      <c r="BV860" s="5"/>
      <c r="BX860" s="4">
        <v>8</v>
      </c>
      <c r="BY860" s="4" t="s">
        <v>100</v>
      </c>
      <c r="CB860" s="4" t="s">
        <v>99</v>
      </c>
    </row>
    <row r="861" spans="1:80" ht="9.9499999999999993" customHeight="1">
      <c r="A861" s="4">
        <v>0</v>
      </c>
      <c r="B861" s="4">
        <v>0</v>
      </c>
      <c r="C861" s="4">
        <v>4750</v>
      </c>
      <c r="D861" s="4" t="s">
        <v>1751</v>
      </c>
      <c r="E861" s="4" t="s">
        <v>3308</v>
      </c>
      <c r="F861" s="4" t="s">
        <v>3309</v>
      </c>
      <c r="G861" s="4" t="s">
        <v>1752</v>
      </c>
      <c r="H861" s="4">
        <v>0</v>
      </c>
      <c r="I861" s="4">
        <v>25920</v>
      </c>
      <c r="AI861" s="4" t="s">
        <v>668</v>
      </c>
      <c r="AT861" s="5"/>
      <c r="BR861" s="5"/>
      <c r="BV861" s="5"/>
      <c r="BX861" s="4">
        <v>8</v>
      </c>
      <c r="BY861" s="4" t="s">
        <v>100</v>
      </c>
      <c r="CB861" s="4" t="s">
        <v>99</v>
      </c>
    </row>
    <row r="862" spans="1:80" ht="9.9499999999999993" customHeight="1">
      <c r="A862" s="4">
        <v>0</v>
      </c>
      <c r="B862" s="4">
        <v>0</v>
      </c>
      <c r="C862" s="4">
        <v>4760</v>
      </c>
      <c r="D862" s="4" t="s">
        <v>1753</v>
      </c>
      <c r="E862" s="4" t="s">
        <v>3304</v>
      </c>
      <c r="F862" s="4" t="s">
        <v>3305</v>
      </c>
      <c r="G862" s="4" t="s">
        <v>1754</v>
      </c>
      <c r="H862" s="4">
        <v>0</v>
      </c>
      <c r="I862" s="4">
        <v>3240</v>
      </c>
      <c r="AI862" s="4" t="s">
        <v>103</v>
      </c>
      <c r="AT862" s="5"/>
      <c r="BR862" s="5"/>
      <c r="BV862" s="5"/>
      <c r="BX862" s="4">
        <v>8</v>
      </c>
      <c r="BY862" s="4" t="s">
        <v>100</v>
      </c>
      <c r="CB862" s="4" t="s">
        <v>99</v>
      </c>
    </row>
    <row r="863" spans="1:80" ht="9.9499999999999993" customHeight="1">
      <c r="A863" s="4">
        <v>0</v>
      </c>
      <c r="B863" s="4">
        <v>0</v>
      </c>
      <c r="C863" s="4">
        <v>4761</v>
      </c>
      <c r="D863" s="4" t="s">
        <v>1755</v>
      </c>
      <c r="E863" s="4" t="s">
        <v>3304</v>
      </c>
      <c r="F863" s="4" t="s">
        <v>3305</v>
      </c>
      <c r="G863" s="4" t="s">
        <v>1756</v>
      </c>
      <c r="H863" s="4">
        <v>0</v>
      </c>
      <c r="I863" s="4">
        <v>4320</v>
      </c>
      <c r="AI863" s="4" t="s">
        <v>103</v>
      </c>
      <c r="AT863" s="5"/>
      <c r="BR863" s="5"/>
      <c r="BV863" s="5"/>
      <c r="BX863" s="4">
        <v>8</v>
      </c>
      <c r="BY863" s="4" t="s">
        <v>100</v>
      </c>
      <c r="CB863" s="4" t="s">
        <v>99</v>
      </c>
    </row>
    <row r="864" spans="1:80" ht="9.9499999999999993" customHeight="1">
      <c r="A864" s="4">
        <v>0</v>
      </c>
      <c r="B864" s="4">
        <v>0</v>
      </c>
      <c r="C864" s="4">
        <v>4762</v>
      </c>
      <c r="D864" s="4" t="s">
        <v>1757</v>
      </c>
      <c r="E864" s="4" t="s">
        <v>3304</v>
      </c>
      <c r="F864" s="4" t="s">
        <v>3305</v>
      </c>
      <c r="G864" s="4" t="s">
        <v>1758</v>
      </c>
      <c r="H864" s="4">
        <v>0</v>
      </c>
      <c r="I864" s="4">
        <v>5400</v>
      </c>
      <c r="AI864" s="4" t="s">
        <v>103</v>
      </c>
      <c r="AT864" s="5"/>
      <c r="BR864" s="5"/>
      <c r="BV864" s="5"/>
      <c r="BX864" s="4">
        <v>8</v>
      </c>
      <c r="BY864" s="4" t="s">
        <v>100</v>
      </c>
      <c r="CB864" s="4" t="s">
        <v>99</v>
      </c>
    </row>
    <row r="865" spans="1:80" ht="9.9499999999999993" customHeight="1">
      <c r="A865" s="4">
        <v>0</v>
      </c>
      <c r="B865" s="4">
        <v>0</v>
      </c>
      <c r="C865" s="4">
        <v>4763</v>
      </c>
      <c r="D865" s="4" t="s">
        <v>1759</v>
      </c>
      <c r="E865" s="4" t="s">
        <v>3304</v>
      </c>
      <c r="F865" s="4" t="s">
        <v>3305</v>
      </c>
      <c r="G865" s="4" t="s">
        <v>1760</v>
      </c>
      <c r="H865" s="4">
        <v>0</v>
      </c>
      <c r="I865" s="4">
        <v>3240</v>
      </c>
      <c r="AI865" s="4" t="s">
        <v>103</v>
      </c>
      <c r="AT865" s="5"/>
      <c r="BR865" s="5"/>
      <c r="BV865" s="5"/>
      <c r="BX865" s="4">
        <v>8</v>
      </c>
      <c r="BY865" s="4" t="s">
        <v>100</v>
      </c>
      <c r="CB865" s="4" t="s">
        <v>99</v>
      </c>
    </row>
    <row r="866" spans="1:80" ht="9.9499999999999993" customHeight="1">
      <c r="A866" s="4">
        <v>0</v>
      </c>
      <c r="B866" s="4">
        <v>0</v>
      </c>
      <c r="C866" s="4">
        <v>4764</v>
      </c>
      <c r="D866" s="4" t="s">
        <v>1761</v>
      </c>
      <c r="E866" s="4" t="s">
        <v>3304</v>
      </c>
      <c r="F866" s="4" t="s">
        <v>3305</v>
      </c>
      <c r="G866" s="4" t="s">
        <v>3026</v>
      </c>
      <c r="I866" s="4">
        <v>3980</v>
      </c>
      <c r="AI866" s="4" t="s">
        <v>103</v>
      </c>
      <c r="AT866" s="5"/>
      <c r="BR866" s="5"/>
      <c r="BV866" s="5"/>
      <c r="BX866" s="4">
        <v>8</v>
      </c>
      <c r="BY866" s="4" t="s">
        <v>100</v>
      </c>
      <c r="CB866" s="4" t="s">
        <v>99</v>
      </c>
    </row>
    <row r="867" spans="1:80" ht="9.9499999999999993" customHeight="1">
      <c r="A867" s="4">
        <v>0</v>
      </c>
      <c r="B867" s="4">
        <v>0</v>
      </c>
      <c r="C867" s="4">
        <v>4765</v>
      </c>
      <c r="D867" s="4" t="s">
        <v>1762</v>
      </c>
      <c r="E867" s="4" t="s">
        <v>3304</v>
      </c>
      <c r="F867" s="4" t="s">
        <v>3305</v>
      </c>
      <c r="G867" s="4" t="s">
        <v>3027</v>
      </c>
      <c r="I867" s="4">
        <v>4320</v>
      </c>
      <c r="AI867" s="4" t="s">
        <v>103</v>
      </c>
      <c r="AT867" s="5"/>
      <c r="BR867" s="5"/>
      <c r="BV867" s="5"/>
      <c r="BX867" s="4">
        <v>8</v>
      </c>
      <c r="BY867" s="4" t="s">
        <v>100</v>
      </c>
      <c r="CB867" s="4" t="s">
        <v>99</v>
      </c>
    </row>
    <row r="868" spans="1:80" ht="9.9499999999999993" customHeight="1">
      <c r="A868" s="4">
        <v>0</v>
      </c>
      <c r="B868" s="4">
        <v>0</v>
      </c>
      <c r="C868" s="4">
        <v>4766</v>
      </c>
      <c r="D868" s="4" t="s">
        <v>1763</v>
      </c>
      <c r="E868" s="4" t="s">
        <v>3304</v>
      </c>
      <c r="F868" s="4" t="s">
        <v>3305</v>
      </c>
      <c r="G868" s="4" t="s">
        <v>1764</v>
      </c>
      <c r="H868" s="4">
        <v>0</v>
      </c>
      <c r="I868" s="4">
        <v>3240</v>
      </c>
      <c r="AI868" s="4" t="s">
        <v>103</v>
      </c>
      <c r="AT868" s="5"/>
      <c r="BR868" s="5"/>
      <c r="BV868" s="5"/>
      <c r="BX868" s="4">
        <v>8</v>
      </c>
      <c r="BY868" s="4" t="s">
        <v>100</v>
      </c>
      <c r="CB868" s="4" t="s">
        <v>99</v>
      </c>
    </row>
    <row r="869" spans="1:80" ht="9.9499999999999993" customHeight="1">
      <c r="A869" s="4">
        <v>0</v>
      </c>
      <c r="B869" s="4">
        <v>0</v>
      </c>
      <c r="C869" s="4">
        <v>4767</v>
      </c>
      <c r="D869" s="4" t="s">
        <v>1765</v>
      </c>
      <c r="E869" s="4" t="s">
        <v>3304</v>
      </c>
      <c r="F869" s="4" t="s">
        <v>3305</v>
      </c>
      <c r="G869" s="4" t="s">
        <v>1766</v>
      </c>
      <c r="H869" s="4">
        <v>0</v>
      </c>
      <c r="I869" s="4">
        <v>4320</v>
      </c>
      <c r="AI869" s="4" t="s">
        <v>103</v>
      </c>
      <c r="AT869" s="5"/>
      <c r="BR869" s="5"/>
      <c r="BV869" s="5"/>
      <c r="BX869" s="4">
        <v>8</v>
      </c>
      <c r="BY869" s="4" t="s">
        <v>100</v>
      </c>
      <c r="CB869" s="4" t="s">
        <v>99</v>
      </c>
    </row>
    <row r="870" spans="1:80" ht="9.9499999999999993" customHeight="1">
      <c r="A870" s="4">
        <v>0</v>
      </c>
      <c r="B870" s="4">
        <v>0</v>
      </c>
      <c r="C870" s="4">
        <v>4768</v>
      </c>
      <c r="D870" s="4" t="s">
        <v>1767</v>
      </c>
      <c r="E870" s="4" t="s">
        <v>3304</v>
      </c>
      <c r="F870" s="4" t="s">
        <v>3305</v>
      </c>
      <c r="G870" s="4" t="s">
        <v>1768</v>
      </c>
      <c r="H870" s="4">
        <v>0</v>
      </c>
      <c r="I870" s="4">
        <v>5400</v>
      </c>
      <c r="AI870" s="4" t="s">
        <v>103</v>
      </c>
      <c r="AT870" s="5"/>
      <c r="BR870" s="5"/>
      <c r="BV870" s="5"/>
      <c r="BX870" s="4">
        <v>8</v>
      </c>
      <c r="BY870" s="4" t="s">
        <v>100</v>
      </c>
      <c r="CB870" s="4" t="s">
        <v>99</v>
      </c>
    </row>
    <row r="871" spans="1:80" ht="9.9499999999999993" customHeight="1">
      <c r="A871" s="4">
        <v>0</v>
      </c>
      <c r="B871" s="4">
        <v>0</v>
      </c>
      <c r="C871" s="4">
        <v>4769</v>
      </c>
      <c r="D871" s="4" t="s">
        <v>1769</v>
      </c>
      <c r="E871" s="4" t="s">
        <v>3312</v>
      </c>
      <c r="F871" s="4" t="s">
        <v>3313</v>
      </c>
      <c r="G871" s="4" t="s">
        <v>1770</v>
      </c>
      <c r="H871" s="4">
        <v>0</v>
      </c>
      <c r="I871" s="4">
        <v>5480</v>
      </c>
      <c r="AI871" s="4" t="s">
        <v>162</v>
      </c>
      <c r="AT871" s="5"/>
      <c r="BR871" s="5"/>
      <c r="BV871" s="5"/>
      <c r="BX871" s="4">
        <v>8</v>
      </c>
      <c r="BY871" s="4" t="s">
        <v>100</v>
      </c>
      <c r="CB871" s="4" t="s">
        <v>99</v>
      </c>
    </row>
    <row r="872" spans="1:80" ht="9.9499999999999993" customHeight="1">
      <c r="A872" s="4">
        <v>0</v>
      </c>
      <c r="B872" s="4">
        <v>0</v>
      </c>
      <c r="C872" s="4">
        <v>4770</v>
      </c>
      <c r="D872" s="4" t="s">
        <v>1771</v>
      </c>
      <c r="E872" s="4" t="s">
        <v>3312</v>
      </c>
      <c r="F872" s="4" t="s">
        <v>3313</v>
      </c>
      <c r="G872" s="4" t="s">
        <v>1772</v>
      </c>
      <c r="H872" s="4">
        <v>0</v>
      </c>
      <c r="I872" s="4">
        <v>3680</v>
      </c>
      <c r="AI872" s="4" t="s">
        <v>162</v>
      </c>
      <c r="AT872" s="5"/>
      <c r="BR872" s="5"/>
      <c r="BV872" s="5"/>
      <c r="BX872" s="4">
        <v>8</v>
      </c>
      <c r="BY872" s="4" t="s">
        <v>100</v>
      </c>
      <c r="CB872" s="4" t="s">
        <v>99</v>
      </c>
    </row>
    <row r="873" spans="1:80" ht="9.9499999999999993" customHeight="1">
      <c r="A873" s="4">
        <v>0</v>
      </c>
      <c r="B873" s="4">
        <v>0</v>
      </c>
      <c r="C873" s="4">
        <v>4771</v>
      </c>
      <c r="D873" s="4" t="s">
        <v>1773</v>
      </c>
      <c r="E873" s="4" t="s">
        <v>3312</v>
      </c>
      <c r="F873" s="4" t="s">
        <v>3313</v>
      </c>
      <c r="G873" s="4" t="s">
        <v>1774</v>
      </c>
      <c r="H873" s="4">
        <v>0</v>
      </c>
      <c r="I873" s="4">
        <v>3680</v>
      </c>
      <c r="AI873" s="4" t="s">
        <v>162</v>
      </c>
      <c r="AT873" s="5"/>
      <c r="BR873" s="5"/>
      <c r="BV873" s="5"/>
      <c r="BX873" s="4">
        <v>8</v>
      </c>
      <c r="BY873" s="4" t="s">
        <v>100</v>
      </c>
      <c r="CB873" s="4" t="s">
        <v>99</v>
      </c>
    </row>
    <row r="874" spans="1:80" ht="9.9499999999999993" customHeight="1">
      <c r="A874" s="4">
        <v>0</v>
      </c>
      <c r="B874" s="4">
        <v>0</v>
      </c>
      <c r="C874" s="4">
        <v>4773</v>
      </c>
      <c r="D874" s="4" t="s">
        <v>1775</v>
      </c>
      <c r="E874" s="4" t="s">
        <v>3312</v>
      </c>
      <c r="F874" s="4" t="s">
        <v>3313</v>
      </c>
      <c r="G874" s="4" t="s">
        <v>1776</v>
      </c>
      <c r="H874" s="4">
        <v>0</v>
      </c>
      <c r="I874" s="4">
        <v>3470</v>
      </c>
      <c r="AI874" s="4" t="s">
        <v>165</v>
      </c>
      <c r="AT874" s="5"/>
      <c r="BR874" s="5"/>
      <c r="BV874" s="5"/>
      <c r="BX874" s="4">
        <v>8</v>
      </c>
      <c r="BY874" s="4" t="s">
        <v>100</v>
      </c>
      <c r="CB874" s="4" t="s">
        <v>99</v>
      </c>
    </row>
    <row r="875" spans="1:80" ht="9.9499999999999993" customHeight="1">
      <c r="A875" s="4">
        <v>0</v>
      </c>
      <c r="B875" s="4">
        <v>0</v>
      </c>
      <c r="C875" s="4">
        <v>4774</v>
      </c>
      <c r="D875" s="4" t="s">
        <v>1777</v>
      </c>
      <c r="E875" s="4" t="s">
        <v>3312</v>
      </c>
      <c r="F875" s="4" t="s">
        <v>3313</v>
      </c>
      <c r="G875" s="4" t="s">
        <v>1778</v>
      </c>
      <c r="H875" s="4">
        <v>0</v>
      </c>
      <c r="I875" s="4">
        <v>5290</v>
      </c>
      <c r="AI875" s="4" t="s">
        <v>162</v>
      </c>
      <c r="AT875" s="5"/>
      <c r="BR875" s="5"/>
      <c r="BV875" s="5"/>
      <c r="BX875" s="4">
        <v>8</v>
      </c>
      <c r="BY875" s="4" t="s">
        <v>100</v>
      </c>
      <c r="CB875" s="4" t="s">
        <v>99</v>
      </c>
    </row>
    <row r="876" spans="1:80" ht="9.9499999999999993" customHeight="1">
      <c r="A876" s="4">
        <v>0</v>
      </c>
      <c r="B876" s="4">
        <v>0</v>
      </c>
      <c r="C876" s="4">
        <v>4775</v>
      </c>
      <c r="D876" s="4" t="s">
        <v>1779</v>
      </c>
      <c r="E876" s="4" t="s">
        <v>3308</v>
      </c>
      <c r="F876" s="4" t="s">
        <v>3309</v>
      </c>
      <c r="G876" s="4" t="s">
        <v>1780</v>
      </c>
      <c r="H876" s="4">
        <v>0</v>
      </c>
      <c r="I876" s="4">
        <v>2500</v>
      </c>
      <c r="AI876" s="4" t="s">
        <v>1781</v>
      </c>
      <c r="AT876" s="5"/>
      <c r="BR876" s="5"/>
      <c r="BV876" s="5"/>
      <c r="BX876" s="4">
        <v>8</v>
      </c>
      <c r="BY876" s="4" t="s">
        <v>100</v>
      </c>
      <c r="CB876" s="4" t="s">
        <v>99</v>
      </c>
    </row>
    <row r="877" spans="1:80" ht="9.9499999999999993" customHeight="1">
      <c r="A877" s="4">
        <v>0</v>
      </c>
      <c r="B877" s="4">
        <v>0</v>
      </c>
      <c r="C877" s="4">
        <v>4776</v>
      </c>
      <c r="D877" s="4" t="s">
        <v>1782</v>
      </c>
      <c r="E877" s="4" t="s">
        <v>3308</v>
      </c>
      <c r="F877" s="4" t="s">
        <v>3309</v>
      </c>
      <c r="G877" s="4" t="s">
        <v>1783</v>
      </c>
      <c r="H877" s="4">
        <v>0</v>
      </c>
      <c r="I877" s="4">
        <v>3240</v>
      </c>
      <c r="AI877" s="4" t="s">
        <v>1781</v>
      </c>
      <c r="AT877" s="5"/>
      <c r="BR877" s="5"/>
      <c r="BV877" s="5"/>
      <c r="BX877" s="4">
        <v>8</v>
      </c>
      <c r="BY877" s="4" t="s">
        <v>100</v>
      </c>
      <c r="CB877" s="4" t="s">
        <v>99</v>
      </c>
    </row>
    <row r="878" spans="1:80" ht="9.9499999999999993" customHeight="1">
      <c r="A878" s="4">
        <v>0</v>
      </c>
      <c r="B878" s="4">
        <v>0</v>
      </c>
      <c r="C878" s="4">
        <v>4777</v>
      </c>
      <c r="D878" s="4" t="s">
        <v>1784</v>
      </c>
      <c r="E878" s="4" t="s">
        <v>3308</v>
      </c>
      <c r="F878" s="4" t="s">
        <v>3309</v>
      </c>
      <c r="G878" s="4" t="s">
        <v>1785</v>
      </c>
      <c r="H878" s="4">
        <v>0</v>
      </c>
      <c r="I878" s="4">
        <v>3834</v>
      </c>
      <c r="AI878" s="4" t="s">
        <v>1781</v>
      </c>
      <c r="AT878" s="5"/>
      <c r="BR878" s="5"/>
      <c r="BV878" s="5"/>
      <c r="BX878" s="4">
        <v>8</v>
      </c>
      <c r="BY878" s="4" t="s">
        <v>100</v>
      </c>
      <c r="CB878" s="4" t="s">
        <v>99</v>
      </c>
    </row>
    <row r="879" spans="1:80" ht="9.9499999999999993" customHeight="1">
      <c r="A879" s="4">
        <v>0</v>
      </c>
      <c r="B879" s="4">
        <v>0</v>
      </c>
      <c r="C879" s="4">
        <v>4778</v>
      </c>
      <c r="D879" s="4" t="s">
        <v>1786</v>
      </c>
      <c r="E879" s="4" t="s">
        <v>3308</v>
      </c>
      <c r="F879" s="4" t="s">
        <v>3309</v>
      </c>
      <c r="G879" s="4" t="s">
        <v>1787</v>
      </c>
      <c r="H879" s="4">
        <v>0</v>
      </c>
      <c r="I879" s="4">
        <v>3024</v>
      </c>
      <c r="AI879" s="4" t="s">
        <v>1781</v>
      </c>
      <c r="AT879" s="5"/>
      <c r="BR879" s="5"/>
      <c r="BV879" s="5"/>
      <c r="BX879" s="4">
        <v>8</v>
      </c>
      <c r="BY879" s="4" t="s">
        <v>100</v>
      </c>
      <c r="CB879" s="4" t="s">
        <v>99</v>
      </c>
    </row>
    <row r="880" spans="1:80" ht="9.9499999999999993" customHeight="1">
      <c r="A880" s="4">
        <v>0</v>
      </c>
      <c r="B880" s="4">
        <v>0</v>
      </c>
      <c r="C880" s="4">
        <v>4779</v>
      </c>
      <c r="D880" s="4" t="s">
        <v>1788</v>
      </c>
      <c r="E880" s="4" t="s">
        <v>3314</v>
      </c>
      <c r="F880" s="4" t="s">
        <v>3315</v>
      </c>
      <c r="G880" s="4" t="s">
        <v>1789</v>
      </c>
      <c r="H880" s="4">
        <v>0</v>
      </c>
      <c r="I880" s="4">
        <v>3100</v>
      </c>
      <c r="AI880" s="4" t="s">
        <v>1781</v>
      </c>
      <c r="AT880" s="5"/>
      <c r="BR880" s="5"/>
      <c r="BV880" s="5"/>
      <c r="BX880" s="4">
        <v>8</v>
      </c>
      <c r="BY880" s="4" t="s">
        <v>100</v>
      </c>
      <c r="CB880" s="4" t="s">
        <v>99</v>
      </c>
    </row>
    <row r="881" spans="1:80" ht="9.9499999999999993" customHeight="1">
      <c r="A881" s="4">
        <v>0</v>
      </c>
      <c r="B881" s="4">
        <v>0</v>
      </c>
      <c r="C881" s="4">
        <v>4780</v>
      </c>
      <c r="D881" s="4" t="s">
        <v>1790</v>
      </c>
      <c r="E881" s="4" t="s">
        <v>3314</v>
      </c>
      <c r="F881" s="4" t="s">
        <v>3315</v>
      </c>
      <c r="G881" s="4" t="s">
        <v>1791</v>
      </c>
      <c r="H881" s="4">
        <v>0</v>
      </c>
      <c r="I881" s="4">
        <v>3664</v>
      </c>
      <c r="AI881" s="4" t="s">
        <v>1781</v>
      </c>
      <c r="AT881" s="5"/>
      <c r="BR881" s="5"/>
      <c r="BV881" s="5"/>
      <c r="BX881" s="4">
        <v>8</v>
      </c>
      <c r="BY881" s="4" t="s">
        <v>100</v>
      </c>
      <c r="CB881" s="4" t="s">
        <v>99</v>
      </c>
    </row>
    <row r="882" spans="1:80" ht="9.9499999999999993" customHeight="1">
      <c r="A882" s="4">
        <v>0</v>
      </c>
      <c r="B882" s="4">
        <v>0</v>
      </c>
      <c r="C882" s="4">
        <v>4781</v>
      </c>
      <c r="D882" s="4" t="s">
        <v>1792</v>
      </c>
      <c r="E882" s="4" t="s">
        <v>3308</v>
      </c>
      <c r="F882" s="4" t="s">
        <v>3309</v>
      </c>
      <c r="G882" s="4" t="s">
        <v>1793</v>
      </c>
      <c r="H882" s="4">
        <v>0</v>
      </c>
      <c r="I882" s="4">
        <v>3826</v>
      </c>
      <c r="AI882" s="4" t="s">
        <v>1781</v>
      </c>
      <c r="AT882" s="5"/>
      <c r="BR882" s="5"/>
      <c r="BV882" s="5"/>
      <c r="BX882" s="4">
        <v>8</v>
      </c>
      <c r="BY882" s="4" t="s">
        <v>100</v>
      </c>
      <c r="CB882" s="4" t="s">
        <v>99</v>
      </c>
    </row>
    <row r="883" spans="1:80" ht="9.9499999999999993" customHeight="1">
      <c r="A883" s="4">
        <v>0</v>
      </c>
      <c r="B883" s="4">
        <v>0</v>
      </c>
      <c r="C883" s="4">
        <v>4782</v>
      </c>
      <c r="D883" s="4" t="s">
        <v>1794</v>
      </c>
      <c r="E883" s="4" t="s">
        <v>3298</v>
      </c>
      <c r="F883" s="4" t="s">
        <v>3299</v>
      </c>
      <c r="G883" s="4" t="s">
        <v>1795</v>
      </c>
      <c r="H883" s="4">
        <v>0</v>
      </c>
      <c r="I883" s="4">
        <v>3240</v>
      </c>
      <c r="AI883" s="4" t="s">
        <v>1781</v>
      </c>
      <c r="AT883" s="5"/>
      <c r="BR883" s="5"/>
      <c r="BV883" s="5"/>
      <c r="BX883" s="4">
        <v>8</v>
      </c>
      <c r="BY883" s="4" t="s">
        <v>100</v>
      </c>
      <c r="CB883" s="4" t="s">
        <v>99</v>
      </c>
    </row>
    <row r="884" spans="1:80" ht="9.9499999999999993" customHeight="1">
      <c r="A884" s="4">
        <v>0</v>
      </c>
      <c r="B884" s="4">
        <v>0</v>
      </c>
      <c r="C884" s="4">
        <v>4783</v>
      </c>
      <c r="D884" s="4" t="s">
        <v>1796</v>
      </c>
      <c r="E884" s="4" t="s">
        <v>3308</v>
      </c>
      <c r="F884" s="4" t="s">
        <v>3309</v>
      </c>
      <c r="G884" s="4" t="s">
        <v>1797</v>
      </c>
      <c r="H884" s="4">
        <v>0</v>
      </c>
      <c r="I884" s="4">
        <v>3636</v>
      </c>
      <c r="AI884" s="4" t="s">
        <v>1781</v>
      </c>
      <c r="AT884" s="5"/>
      <c r="BR884" s="5"/>
      <c r="BV884" s="5"/>
      <c r="BX884" s="4">
        <v>8</v>
      </c>
      <c r="BY884" s="4" t="s">
        <v>100</v>
      </c>
      <c r="CB884" s="4" t="s">
        <v>99</v>
      </c>
    </row>
    <row r="885" spans="1:80" ht="9.9499999999999993" customHeight="1">
      <c r="A885" s="4">
        <v>0</v>
      </c>
      <c r="B885" s="4">
        <v>0</v>
      </c>
      <c r="C885" s="4">
        <v>4784</v>
      </c>
      <c r="D885" s="4" t="s">
        <v>1798</v>
      </c>
      <c r="E885" s="4" t="s">
        <v>3308</v>
      </c>
      <c r="F885" s="4" t="s">
        <v>3309</v>
      </c>
      <c r="G885" s="4" t="s">
        <v>1799</v>
      </c>
      <c r="H885" s="4">
        <v>0</v>
      </c>
      <c r="I885" s="4">
        <v>3290</v>
      </c>
      <c r="AI885" s="4" t="s">
        <v>1781</v>
      </c>
      <c r="AT885" s="5"/>
      <c r="BR885" s="5"/>
      <c r="BV885" s="5"/>
      <c r="BX885" s="4">
        <v>8</v>
      </c>
      <c r="BY885" s="4" t="s">
        <v>100</v>
      </c>
      <c r="CB885" s="4" t="s">
        <v>99</v>
      </c>
    </row>
    <row r="886" spans="1:80" ht="9.9499999999999993" customHeight="1">
      <c r="A886" s="4">
        <v>0</v>
      </c>
      <c r="B886" s="4">
        <v>0</v>
      </c>
      <c r="C886" s="4">
        <v>4785</v>
      </c>
      <c r="D886" s="4" t="s">
        <v>1800</v>
      </c>
      <c r="E886" s="4" t="s">
        <v>3306</v>
      </c>
      <c r="F886" s="4" t="s">
        <v>3307</v>
      </c>
      <c r="G886" s="4" t="s">
        <v>1801</v>
      </c>
      <c r="H886" s="4">
        <v>0</v>
      </c>
      <c r="I886" s="4">
        <v>6000</v>
      </c>
      <c r="AI886" s="4" t="s">
        <v>655</v>
      </c>
      <c r="AT886" s="5"/>
      <c r="BR886" s="5"/>
      <c r="BV886" s="5"/>
      <c r="BX886" s="4">
        <v>8</v>
      </c>
      <c r="BY886" s="4" t="s">
        <v>100</v>
      </c>
      <c r="CB886" s="4" t="s">
        <v>99</v>
      </c>
    </row>
    <row r="887" spans="1:80" ht="9.9499999999999993" customHeight="1">
      <c r="A887" s="4">
        <v>0</v>
      </c>
      <c r="B887" s="4">
        <v>0</v>
      </c>
      <c r="C887" s="4">
        <v>4786</v>
      </c>
      <c r="D887" s="4" t="s">
        <v>1802</v>
      </c>
      <c r="E887" s="4" t="s">
        <v>3302</v>
      </c>
      <c r="F887" s="4" t="s">
        <v>3303</v>
      </c>
      <c r="G887" s="4" t="s">
        <v>1803</v>
      </c>
      <c r="H887" s="4">
        <v>0</v>
      </c>
      <c r="I887" s="4">
        <v>5000</v>
      </c>
      <c r="AI887" s="4" t="s">
        <v>655</v>
      </c>
      <c r="AT887" s="5"/>
      <c r="BR887" s="5"/>
      <c r="BV887" s="5"/>
      <c r="BX887" s="4">
        <v>8</v>
      </c>
      <c r="BY887" s="4" t="s">
        <v>100</v>
      </c>
      <c r="CB887" s="4" t="s">
        <v>99</v>
      </c>
    </row>
    <row r="888" spans="1:80" ht="9.9499999999999993" customHeight="1">
      <c r="A888" s="4">
        <v>0</v>
      </c>
      <c r="B888" s="4">
        <v>0</v>
      </c>
      <c r="C888" s="4">
        <v>4787</v>
      </c>
      <c r="D888" s="4" t="s">
        <v>1804</v>
      </c>
      <c r="E888" s="4" t="s">
        <v>3302</v>
      </c>
      <c r="F888" s="4" t="s">
        <v>3303</v>
      </c>
      <c r="G888" s="4" t="s">
        <v>1805</v>
      </c>
      <c r="H888" s="4">
        <v>0</v>
      </c>
      <c r="I888" s="4">
        <v>1200</v>
      </c>
      <c r="AI888" s="4" t="s">
        <v>162</v>
      </c>
      <c r="AT888" s="5"/>
      <c r="BR888" s="5"/>
      <c r="BV888" s="5"/>
      <c r="BX888" s="4">
        <v>8</v>
      </c>
      <c r="BY888" s="4" t="s">
        <v>100</v>
      </c>
      <c r="CB888" s="4" t="s">
        <v>99</v>
      </c>
    </row>
    <row r="889" spans="1:80" ht="9.9499999999999993" customHeight="1">
      <c r="A889" s="4">
        <v>0</v>
      </c>
      <c r="B889" s="4">
        <v>0</v>
      </c>
      <c r="C889" s="4">
        <v>4788</v>
      </c>
      <c r="D889" s="4" t="s">
        <v>1806</v>
      </c>
      <c r="E889" s="4" t="s">
        <v>3302</v>
      </c>
      <c r="F889" s="4" t="s">
        <v>3303</v>
      </c>
      <c r="G889" s="4" t="s">
        <v>1807</v>
      </c>
      <c r="H889" s="4">
        <v>0</v>
      </c>
      <c r="I889" s="4">
        <v>950</v>
      </c>
      <c r="AI889" s="4" t="s">
        <v>162</v>
      </c>
      <c r="AT889" s="5"/>
      <c r="BR889" s="5"/>
      <c r="BV889" s="5"/>
      <c r="BX889" s="4">
        <v>8</v>
      </c>
      <c r="BY889" s="4" t="s">
        <v>100</v>
      </c>
      <c r="CB889" s="4" t="s">
        <v>99</v>
      </c>
    </row>
    <row r="890" spans="1:80" ht="9.9499999999999993" customHeight="1">
      <c r="A890" s="4">
        <v>0</v>
      </c>
      <c r="B890" s="4">
        <v>0</v>
      </c>
      <c r="C890" s="4">
        <v>4789</v>
      </c>
      <c r="D890" s="4" t="s">
        <v>1808</v>
      </c>
      <c r="E890" s="4" t="s">
        <v>3302</v>
      </c>
      <c r="F890" s="4" t="s">
        <v>3303</v>
      </c>
      <c r="G890" s="4" t="s">
        <v>1809</v>
      </c>
      <c r="H890" s="4">
        <v>0</v>
      </c>
      <c r="I890" s="4">
        <v>1190</v>
      </c>
      <c r="AI890" s="4" t="s">
        <v>162</v>
      </c>
      <c r="AT890" s="5"/>
      <c r="BR890" s="5"/>
      <c r="BV890" s="5"/>
      <c r="BX890" s="4">
        <v>8</v>
      </c>
      <c r="BY890" s="4" t="s">
        <v>100</v>
      </c>
      <c r="CB890" s="4" t="s">
        <v>99</v>
      </c>
    </row>
    <row r="891" spans="1:80" ht="9.9499999999999993" customHeight="1">
      <c r="A891" s="4">
        <v>0</v>
      </c>
      <c r="B891" s="4">
        <v>0</v>
      </c>
      <c r="C891" s="4">
        <v>4790</v>
      </c>
      <c r="D891" s="4" t="s">
        <v>1810</v>
      </c>
      <c r="E891" s="4" t="s">
        <v>3312</v>
      </c>
      <c r="F891" s="4" t="s">
        <v>3313</v>
      </c>
      <c r="G891" s="4" t="s">
        <v>1811</v>
      </c>
      <c r="H891" s="4">
        <v>0</v>
      </c>
      <c r="I891" s="4">
        <v>4320</v>
      </c>
      <c r="AI891" s="4" t="s">
        <v>162</v>
      </c>
      <c r="AT891" s="5"/>
      <c r="BR891" s="5"/>
      <c r="BV891" s="5"/>
      <c r="BX891" s="4">
        <v>8</v>
      </c>
      <c r="BY891" s="4" t="s">
        <v>100</v>
      </c>
      <c r="CB891" s="4" t="s">
        <v>99</v>
      </c>
    </row>
    <row r="892" spans="1:80" ht="9.9499999999999993" customHeight="1">
      <c r="A892" s="4">
        <v>0</v>
      </c>
      <c r="B892" s="4">
        <v>0</v>
      </c>
      <c r="C892" s="4">
        <v>4791</v>
      </c>
      <c r="D892" s="4" t="s">
        <v>1812</v>
      </c>
      <c r="E892" s="4" t="s">
        <v>3312</v>
      </c>
      <c r="F892" s="4" t="s">
        <v>3313</v>
      </c>
      <c r="G892" s="4" t="s">
        <v>1813</v>
      </c>
      <c r="H892" s="4">
        <v>0</v>
      </c>
      <c r="I892" s="4">
        <v>1170</v>
      </c>
      <c r="AI892" s="4" t="s">
        <v>162</v>
      </c>
      <c r="AT892" s="5"/>
      <c r="BR892" s="5"/>
      <c r="BV892" s="5"/>
      <c r="BX892" s="4">
        <v>8</v>
      </c>
      <c r="BY892" s="4" t="s">
        <v>100</v>
      </c>
      <c r="CB892" s="4" t="s">
        <v>99</v>
      </c>
    </row>
    <row r="893" spans="1:80" ht="9.9499999999999993" customHeight="1">
      <c r="A893" s="4">
        <v>0</v>
      </c>
      <c r="B893" s="4">
        <v>0</v>
      </c>
      <c r="C893" s="4">
        <v>4792</v>
      </c>
      <c r="D893" s="4" t="s">
        <v>1814</v>
      </c>
      <c r="E893" s="4" t="s">
        <v>3320</v>
      </c>
      <c r="F893" s="4" t="s">
        <v>3321</v>
      </c>
      <c r="G893" s="4" t="s">
        <v>1815</v>
      </c>
      <c r="H893" s="4">
        <v>0</v>
      </c>
      <c r="I893" s="4">
        <v>6010</v>
      </c>
      <c r="AI893" s="4" t="s">
        <v>489</v>
      </c>
      <c r="AT893" s="5"/>
      <c r="BR893" s="5"/>
      <c r="BV893" s="5"/>
      <c r="BX893" s="4">
        <v>8</v>
      </c>
      <c r="BY893" s="4" t="s">
        <v>100</v>
      </c>
      <c r="CB893" s="4" t="s">
        <v>99</v>
      </c>
    </row>
    <row r="894" spans="1:80" ht="9.9499999999999993" customHeight="1">
      <c r="A894" s="4">
        <v>0</v>
      </c>
      <c r="B894" s="4">
        <v>0</v>
      </c>
      <c r="C894" s="4">
        <v>4793</v>
      </c>
      <c r="D894" s="4" t="s">
        <v>1816</v>
      </c>
      <c r="E894" s="4" t="s">
        <v>3320</v>
      </c>
      <c r="F894" s="4" t="s">
        <v>3321</v>
      </c>
      <c r="G894" s="4" t="s">
        <v>1817</v>
      </c>
      <c r="H894" s="4">
        <v>0</v>
      </c>
      <c r="I894" s="4">
        <v>7180</v>
      </c>
      <c r="AI894" s="4" t="s">
        <v>489</v>
      </c>
      <c r="AT894" s="5"/>
      <c r="BR894" s="5"/>
      <c r="BV894" s="5"/>
      <c r="BX894" s="4">
        <v>8</v>
      </c>
      <c r="BY894" s="4" t="s">
        <v>100</v>
      </c>
      <c r="CB894" s="4" t="s">
        <v>99</v>
      </c>
    </row>
    <row r="895" spans="1:80" ht="9.9499999999999993" customHeight="1">
      <c r="A895" s="4">
        <v>0</v>
      </c>
      <c r="B895" s="4">
        <v>0</v>
      </c>
      <c r="C895" s="4">
        <v>4794</v>
      </c>
      <c r="D895" s="4" t="s">
        <v>1818</v>
      </c>
      <c r="E895" s="4" t="s">
        <v>3320</v>
      </c>
      <c r="F895" s="4" t="s">
        <v>3321</v>
      </c>
      <c r="G895" s="4" t="s">
        <v>1819</v>
      </c>
      <c r="H895" s="4">
        <v>0</v>
      </c>
      <c r="I895" s="4">
        <v>12100</v>
      </c>
      <c r="AI895" s="4" t="s">
        <v>489</v>
      </c>
      <c r="AT895" s="5"/>
      <c r="BR895" s="5"/>
      <c r="BV895" s="5"/>
      <c r="BX895" s="4">
        <v>8</v>
      </c>
      <c r="BY895" s="4" t="s">
        <v>100</v>
      </c>
      <c r="CB895" s="4" t="s">
        <v>99</v>
      </c>
    </row>
    <row r="896" spans="1:80" ht="9.9499999999999993" customHeight="1">
      <c r="A896" s="4">
        <v>0</v>
      </c>
      <c r="B896" s="4">
        <v>0</v>
      </c>
      <c r="C896" s="4">
        <v>4795</v>
      </c>
      <c r="D896" s="4" t="s">
        <v>1820</v>
      </c>
      <c r="E896" s="4" t="s">
        <v>3320</v>
      </c>
      <c r="F896" s="4" t="s">
        <v>3321</v>
      </c>
      <c r="G896" s="4" t="s">
        <v>1821</v>
      </c>
      <c r="H896" s="4">
        <v>0</v>
      </c>
      <c r="I896" s="4">
        <v>4980</v>
      </c>
      <c r="AI896" s="4" t="s">
        <v>489</v>
      </c>
      <c r="AT896" s="5"/>
      <c r="BR896" s="5"/>
      <c r="BV896" s="5"/>
      <c r="BX896" s="4">
        <v>8</v>
      </c>
      <c r="BY896" s="4" t="s">
        <v>100</v>
      </c>
      <c r="CB896" s="4" t="s">
        <v>99</v>
      </c>
    </row>
    <row r="897" spans="1:80" ht="9.9499999999999993" customHeight="1">
      <c r="A897" s="4">
        <v>0</v>
      </c>
      <c r="B897" s="4">
        <v>0</v>
      </c>
      <c r="C897" s="4">
        <v>4796</v>
      </c>
      <c r="D897" s="4" t="s">
        <v>1822</v>
      </c>
      <c r="E897" s="4" t="s">
        <v>3320</v>
      </c>
      <c r="F897" s="4" t="s">
        <v>3321</v>
      </c>
      <c r="G897" s="4" t="s">
        <v>1823</v>
      </c>
      <c r="H897" s="4">
        <v>0</v>
      </c>
      <c r="I897" s="4">
        <v>5910</v>
      </c>
      <c r="AI897" s="4" t="s">
        <v>489</v>
      </c>
      <c r="AT897" s="5"/>
      <c r="BR897" s="5"/>
      <c r="BV897" s="5"/>
      <c r="BX897" s="4">
        <v>8</v>
      </c>
      <c r="BY897" s="4" t="s">
        <v>100</v>
      </c>
      <c r="CB897" s="4" t="s">
        <v>99</v>
      </c>
    </row>
    <row r="898" spans="1:80" ht="9.9499999999999993" customHeight="1">
      <c r="A898" s="4">
        <v>0</v>
      </c>
      <c r="B898" s="4">
        <v>0</v>
      </c>
      <c r="C898" s="4">
        <v>4797</v>
      </c>
      <c r="D898" s="4" t="s">
        <v>1824</v>
      </c>
      <c r="E898" s="4" t="s">
        <v>3320</v>
      </c>
      <c r="F898" s="4" t="s">
        <v>3321</v>
      </c>
      <c r="G898" s="4" t="s">
        <v>1825</v>
      </c>
      <c r="H898" s="4">
        <v>0</v>
      </c>
      <c r="I898" s="4">
        <v>6120</v>
      </c>
      <c r="AI898" s="4" t="s">
        <v>489</v>
      </c>
      <c r="AT898" s="5"/>
      <c r="BR898" s="5"/>
      <c r="BV898" s="5"/>
      <c r="BX898" s="4">
        <v>8</v>
      </c>
      <c r="BY898" s="4" t="s">
        <v>100</v>
      </c>
      <c r="CB898" s="4" t="s">
        <v>99</v>
      </c>
    </row>
    <row r="899" spans="1:80" ht="9.9499999999999993" customHeight="1">
      <c r="A899" s="4">
        <v>0</v>
      </c>
      <c r="B899" s="4">
        <v>0</v>
      </c>
      <c r="C899" s="4">
        <v>4798</v>
      </c>
      <c r="D899" s="4" t="s">
        <v>1826</v>
      </c>
      <c r="E899" s="4" t="s">
        <v>3320</v>
      </c>
      <c r="F899" s="4" t="s">
        <v>3321</v>
      </c>
      <c r="G899" s="4" t="s">
        <v>1827</v>
      </c>
      <c r="H899" s="4">
        <v>0</v>
      </c>
      <c r="I899" s="4">
        <v>4460</v>
      </c>
      <c r="AI899" s="4" t="s">
        <v>489</v>
      </c>
      <c r="AT899" s="5"/>
      <c r="BR899" s="5"/>
      <c r="BV899" s="5"/>
      <c r="BX899" s="4">
        <v>8</v>
      </c>
      <c r="BY899" s="4" t="s">
        <v>100</v>
      </c>
      <c r="CB899" s="4" t="s">
        <v>99</v>
      </c>
    </row>
    <row r="900" spans="1:80" ht="9.9499999999999993" customHeight="1">
      <c r="A900" s="4">
        <v>0</v>
      </c>
      <c r="B900" s="4">
        <v>0</v>
      </c>
      <c r="C900" s="4">
        <v>4799</v>
      </c>
      <c r="D900" s="4" t="s">
        <v>1828</v>
      </c>
      <c r="E900" s="4" t="s">
        <v>3322</v>
      </c>
      <c r="F900" s="4" t="s">
        <v>3323</v>
      </c>
      <c r="G900" s="4" t="s">
        <v>1829</v>
      </c>
      <c r="H900" s="4">
        <v>0</v>
      </c>
      <c r="I900" s="4">
        <v>4950</v>
      </c>
      <c r="AI900" s="4" t="s">
        <v>932</v>
      </c>
      <c r="AT900" s="5"/>
      <c r="BR900" s="5"/>
      <c r="BV900" s="5"/>
      <c r="BX900" s="4">
        <v>10</v>
      </c>
      <c r="BY900" s="4" t="s">
        <v>99</v>
      </c>
      <c r="CB900" s="4" t="s">
        <v>99</v>
      </c>
    </row>
    <row r="901" spans="1:80" ht="9.9499999999999993" customHeight="1">
      <c r="A901" s="4">
        <v>0</v>
      </c>
      <c r="B901" s="4">
        <v>0</v>
      </c>
      <c r="C901" s="4">
        <v>4800</v>
      </c>
      <c r="D901" s="4" t="s">
        <v>1830</v>
      </c>
      <c r="E901" s="4" t="s">
        <v>3300</v>
      </c>
      <c r="F901" s="4" t="s">
        <v>3301</v>
      </c>
      <c r="G901" s="4" t="s">
        <v>1831</v>
      </c>
      <c r="H901" s="4">
        <v>0</v>
      </c>
      <c r="I901" s="4">
        <v>3050</v>
      </c>
      <c r="AI901" s="4" t="s">
        <v>103</v>
      </c>
      <c r="AT901" s="5"/>
      <c r="BR901" s="5"/>
      <c r="BV901" s="5"/>
      <c r="BX901" s="4">
        <v>8</v>
      </c>
      <c r="BY901" s="4" t="s">
        <v>100</v>
      </c>
      <c r="CB901" s="4" t="s">
        <v>99</v>
      </c>
    </row>
    <row r="902" spans="1:80" ht="9.9499999999999993" customHeight="1">
      <c r="A902" s="4">
        <v>0</v>
      </c>
      <c r="B902" s="4">
        <v>0</v>
      </c>
      <c r="C902" s="4">
        <v>4801</v>
      </c>
      <c r="D902" s="4" t="s">
        <v>1832</v>
      </c>
      <c r="E902" s="4" t="s">
        <v>3300</v>
      </c>
      <c r="F902" s="4" t="s">
        <v>3301</v>
      </c>
      <c r="G902" s="4" t="s">
        <v>1833</v>
      </c>
      <c r="H902" s="4">
        <v>0</v>
      </c>
      <c r="I902" s="4">
        <v>4060</v>
      </c>
      <c r="AI902" s="4" t="s">
        <v>103</v>
      </c>
      <c r="AT902" s="5"/>
      <c r="BR902" s="5"/>
      <c r="BV902" s="5"/>
      <c r="BX902" s="4">
        <v>8</v>
      </c>
      <c r="BY902" s="4" t="s">
        <v>100</v>
      </c>
      <c r="CB902" s="4" t="s">
        <v>99</v>
      </c>
    </row>
    <row r="903" spans="1:80" ht="9.9499999999999993" customHeight="1">
      <c r="A903" s="4">
        <v>0</v>
      </c>
      <c r="B903" s="4">
        <v>0</v>
      </c>
      <c r="C903" s="4">
        <v>4802</v>
      </c>
      <c r="D903" s="4" t="s">
        <v>1834</v>
      </c>
      <c r="E903" s="4" t="s">
        <v>3300</v>
      </c>
      <c r="F903" s="4" t="s">
        <v>3301</v>
      </c>
      <c r="G903" s="4" t="s">
        <v>1835</v>
      </c>
      <c r="H903" s="4">
        <v>0</v>
      </c>
      <c r="I903" s="4">
        <v>3050</v>
      </c>
      <c r="AI903" s="4" t="s">
        <v>103</v>
      </c>
      <c r="AT903" s="5"/>
      <c r="BR903" s="5"/>
      <c r="BV903" s="5"/>
      <c r="BX903" s="4">
        <v>8</v>
      </c>
      <c r="BY903" s="4" t="s">
        <v>100</v>
      </c>
      <c r="CB903" s="4" t="s">
        <v>99</v>
      </c>
    </row>
    <row r="904" spans="1:80" ht="9.9499999999999993" customHeight="1">
      <c r="A904" s="4">
        <v>0</v>
      </c>
      <c r="B904" s="4">
        <v>0</v>
      </c>
      <c r="C904" s="4">
        <v>4803</v>
      </c>
      <c r="D904" s="4" t="s">
        <v>1836</v>
      </c>
      <c r="E904" s="4" t="s">
        <v>3300</v>
      </c>
      <c r="F904" s="4" t="s">
        <v>3301</v>
      </c>
      <c r="G904" s="4" t="s">
        <v>1837</v>
      </c>
      <c r="H904" s="4">
        <v>0</v>
      </c>
      <c r="I904" s="4">
        <v>5080</v>
      </c>
      <c r="AI904" s="4" t="s">
        <v>103</v>
      </c>
      <c r="AT904" s="5"/>
      <c r="BR904" s="5"/>
      <c r="BV904" s="5"/>
      <c r="BX904" s="4">
        <v>8</v>
      </c>
      <c r="BY904" s="4" t="s">
        <v>100</v>
      </c>
      <c r="CB904" s="4" t="s">
        <v>99</v>
      </c>
    </row>
    <row r="905" spans="1:80" ht="9.9499999999999993" customHeight="1">
      <c r="A905" s="4">
        <v>0</v>
      </c>
      <c r="B905" s="4">
        <v>0</v>
      </c>
      <c r="C905" s="4">
        <v>4804</v>
      </c>
      <c r="D905" s="4" t="s">
        <v>1838</v>
      </c>
      <c r="E905" s="4" t="s">
        <v>3300</v>
      </c>
      <c r="F905" s="4" t="s">
        <v>3301</v>
      </c>
      <c r="G905" s="4" t="s">
        <v>1839</v>
      </c>
      <c r="H905" s="4">
        <v>0</v>
      </c>
      <c r="I905" s="4">
        <v>3050</v>
      </c>
      <c r="AI905" s="4" t="s">
        <v>103</v>
      </c>
      <c r="AT905" s="5"/>
      <c r="BR905" s="5"/>
      <c r="BV905" s="5"/>
      <c r="BX905" s="4">
        <v>8</v>
      </c>
      <c r="BY905" s="4" t="s">
        <v>100</v>
      </c>
      <c r="CB905" s="4" t="s">
        <v>99</v>
      </c>
    </row>
    <row r="906" spans="1:80" ht="9.9499999999999993" customHeight="1">
      <c r="A906" s="4">
        <v>0</v>
      </c>
      <c r="B906" s="4">
        <v>0</v>
      </c>
      <c r="C906" s="4">
        <v>4805</v>
      </c>
      <c r="D906" s="4" t="s">
        <v>1840</v>
      </c>
      <c r="E906" s="4" t="s">
        <v>3300</v>
      </c>
      <c r="F906" s="4" t="s">
        <v>3301</v>
      </c>
      <c r="G906" s="4" t="s">
        <v>1841</v>
      </c>
      <c r="H906" s="4">
        <v>0</v>
      </c>
      <c r="I906" s="4">
        <v>4060</v>
      </c>
      <c r="AI906" s="4" t="s">
        <v>103</v>
      </c>
      <c r="AT906" s="5"/>
      <c r="BR906" s="5"/>
      <c r="BV906" s="5"/>
      <c r="BX906" s="4">
        <v>8</v>
      </c>
      <c r="BY906" s="4" t="s">
        <v>100</v>
      </c>
      <c r="CB906" s="4" t="s">
        <v>99</v>
      </c>
    </row>
    <row r="907" spans="1:80" ht="9.9499999999999993" customHeight="1">
      <c r="A907" s="4">
        <v>0</v>
      </c>
      <c r="B907" s="4">
        <v>0</v>
      </c>
      <c r="C907" s="4">
        <v>4806</v>
      </c>
      <c r="D907" s="4" t="s">
        <v>1842</v>
      </c>
      <c r="E907" s="4" t="s">
        <v>3302</v>
      </c>
      <c r="F907" s="4" t="s">
        <v>3303</v>
      </c>
      <c r="G907" s="4" t="s">
        <v>1843</v>
      </c>
      <c r="H907" s="4">
        <v>0</v>
      </c>
      <c r="I907" s="4">
        <v>3240</v>
      </c>
      <c r="AI907" s="4" t="s">
        <v>103</v>
      </c>
      <c r="AT907" s="5"/>
      <c r="BR907" s="5"/>
      <c r="BV907" s="5"/>
      <c r="BX907" s="4">
        <v>8</v>
      </c>
      <c r="BY907" s="4" t="s">
        <v>100</v>
      </c>
      <c r="CB907" s="4" t="s">
        <v>99</v>
      </c>
    </row>
    <row r="908" spans="1:80" ht="9.9499999999999993" customHeight="1">
      <c r="A908" s="4">
        <v>0</v>
      </c>
      <c r="B908" s="4">
        <v>0</v>
      </c>
      <c r="C908" s="4">
        <v>4807</v>
      </c>
      <c r="D908" s="4" t="s">
        <v>1844</v>
      </c>
      <c r="E908" s="4" t="s">
        <v>3302</v>
      </c>
      <c r="F908" s="4" t="s">
        <v>3303</v>
      </c>
      <c r="G908" s="4" t="s">
        <v>1845</v>
      </c>
      <c r="H908" s="4">
        <v>0</v>
      </c>
      <c r="I908" s="4">
        <v>3470</v>
      </c>
      <c r="AI908" s="4" t="s">
        <v>103</v>
      </c>
      <c r="AT908" s="5"/>
      <c r="BR908" s="5"/>
      <c r="BV908" s="5"/>
      <c r="BX908" s="4">
        <v>8</v>
      </c>
      <c r="BY908" s="4" t="s">
        <v>100</v>
      </c>
      <c r="CB908" s="4" t="s">
        <v>99</v>
      </c>
    </row>
    <row r="909" spans="1:80" ht="9.9499999999999993" customHeight="1">
      <c r="A909" s="4">
        <v>0</v>
      </c>
      <c r="B909" s="4">
        <v>0</v>
      </c>
      <c r="C909" s="4">
        <v>4808</v>
      </c>
      <c r="D909" s="4" t="s">
        <v>1846</v>
      </c>
      <c r="E909" s="4" t="s">
        <v>3302</v>
      </c>
      <c r="F909" s="4" t="s">
        <v>3303</v>
      </c>
      <c r="G909" s="4" t="s">
        <v>1847</v>
      </c>
      <c r="H909" s="4">
        <v>0</v>
      </c>
      <c r="I909" s="4">
        <v>3240</v>
      </c>
      <c r="AI909" s="4" t="s">
        <v>103</v>
      </c>
      <c r="AT909" s="5"/>
      <c r="BR909" s="5"/>
      <c r="BV909" s="5"/>
      <c r="BX909" s="4">
        <v>8</v>
      </c>
      <c r="BY909" s="4" t="s">
        <v>100</v>
      </c>
      <c r="CB909" s="4" t="s">
        <v>99</v>
      </c>
    </row>
    <row r="910" spans="1:80" ht="9.9499999999999993" customHeight="1">
      <c r="A910" s="4">
        <v>0</v>
      </c>
      <c r="B910" s="4">
        <v>0</v>
      </c>
      <c r="C910" s="4">
        <v>4809</v>
      </c>
      <c r="D910" s="4" t="s">
        <v>1848</v>
      </c>
      <c r="E910" s="4" t="s">
        <v>3302</v>
      </c>
      <c r="F910" s="4" t="s">
        <v>3303</v>
      </c>
      <c r="G910" s="4" t="s">
        <v>1849</v>
      </c>
      <c r="H910" s="4">
        <v>0</v>
      </c>
      <c r="I910" s="4">
        <v>3320</v>
      </c>
      <c r="AI910" s="4" t="s">
        <v>103</v>
      </c>
      <c r="AT910" s="5"/>
      <c r="BR910" s="5"/>
      <c r="BV910" s="5"/>
      <c r="BX910" s="4">
        <v>8</v>
      </c>
      <c r="BY910" s="4" t="s">
        <v>100</v>
      </c>
      <c r="CB910" s="4" t="s">
        <v>99</v>
      </c>
    </row>
    <row r="911" spans="1:80" ht="9.9499999999999993" customHeight="1">
      <c r="A911" s="4">
        <v>0</v>
      </c>
      <c r="B911" s="4">
        <v>0</v>
      </c>
      <c r="C911" s="4">
        <v>4810</v>
      </c>
      <c r="D911" s="4" t="s">
        <v>1850</v>
      </c>
      <c r="E911" s="4" t="s">
        <v>3302</v>
      </c>
      <c r="F911" s="4" t="s">
        <v>3303</v>
      </c>
      <c r="G911" s="4" t="s">
        <v>1851</v>
      </c>
      <c r="H911" s="4">
        <v>0</v>
      </c>
      <c r="I911" s="4">
        <v>3320</v>
      </c>
      <c r="AI911" s="4" t="s">
        <v>103</v>
      </c>
      <c r="AT911" s="5"/>
      <c r="BR911" s="5"/>
      <c r="BV911" s="5"/>
      <c r="BX911" s="4">
        <v>8</v>
      </c>
      <c r="BY911" s="4" t="s">
        <v>100</v>
      </c>
      <c r="CB911" s="4" t="s">
        <v>99</v>
      </c>
    </row>
    <row r="912" spans="1:80" ht="9.9499999999999993" customHeight="1">
      <c r="A912" s="4">
        <v>0</v>
      </c>
      <c r="B912" s="4">
        <v>0</v>
      </c>
      <c r="C912" s="4">
        <v>4811</v>
      </c>
      <c r="D912" s="4" t="s">
        <v>1852</v>
      </c>
      <c r="E912" s="4" t="s">
        <v>3302</v>
      </c>
      <c r="F912" s="4" t="s">
        <v>3303</v>
      </c>
      <c r="G912" s="4" t="s">
        <v>1853</v>
      </c>
      <c r="H912" s="4">
        <v>0</v>
      </c>
      <c r="I912" s="4">
        <v>3300</v>
      </c>
      <c r="AI912" s="4" t="s">
        <v>103</v>
      </c>
      <c r="AT912" s="5"/>
      <c r="BR912" s="5"/>
      <c r="BV912" s="5"/>
      <c r="BX912" s="4">
        <v>8</v>
      </c>
      <c r="BY912" s="4" t="s">
        <v>100</v>
      </c>
      <c r="CB912" s="4" t="s">
        <v>99</v>
      </c>
    </row>
    <row r="913" spans="1:80" ht="9.9499999999999993" customHeight="1">
      <c r="A913" s="4">
        <v>0</v>
      </c>
      <c r="B913" s="4">
        <v>0</v>
      </c>
      <c r="C913" s="4">
        <v>4812</v>
      </c>
      <c r="D913" s="4" t="s">
        <v>1854</v>
      </c>
      <c r="E913" s="4" t="s">
        <v>3314</v>
      </c>
      <c r="F913" s="4" t="s">
        <v>3315</v>
      </c>
      <c r="G913" s="4" t="s">
        <v>1855</v>
      </c>
      <c r="H913" s="4">
        <v>0</v>
      </c>
      <c r="I913" s="4">
        <v>3780</v>
      </c>
      <c r="AI913" s="4" t="s">
        <v>318</v>
      </c>
      <c r="AT913" s="5"/>
      <c r="BR913" s="5"/>
      <c r="BV913" s="5"/>
      <c r="BX913" s="4">
        <v>8</v>
      </c>
      <c r="BY913" s="4" t="s">
        <v>100</v>
      </c>
      <c r="CB913" s="4" t="s">
        <v>99</v>
      </c>
    </row>
    <row r="914" spans="1:80" ht="9.9499999999999993" customHeight="1">
      <c r="A914" s="4">
        <v>0</v>
      </c>
      <c r="B914" s="4">
        <v>0</v>
      </c>
      <c r="C914" s="4">
        <v>4813</v>
      </c>
      <c r="D914" s="4" t="s">
        <v>1856</v>
      </c>
      <c r="E914" s="4" t="s">
        <v>3314</v>
      </c>
      <c r="F914" s="4" t="s">
        <v>3315</v>
      </c>
      <c r="G914" s="4" t="s">
        <v>1857</v>
      </c>
      <c r="H914" s="4">
        <v>0</v>
      </c>
      <c r="I914" s="4">
        <v>3980</v>
      </c>
      <c r="AI914" s="4" t="s">
        <v>1301</v>
      </c>
      <c r="AT914" s="5"/>
      <c r="BR914" s="5"/>
      <c r="BV914" s="5"/>
      <c r="BX914" s="4">
        <v>8</v>
      </c>
      <c r="BY914" s="4" t="s">
        <v>100</v>
      </c>
      <c r="CB914" s="4" t="s">
        <v>99</v>
      </c>
    </row>
    <row r="915" spans="1:80" ht="9.9499999999999993" customHeight="1">
      <c r="A915" s="4">
        <v>0</v>
      </c>
      <c r="B915" s="4">
        <v>0</v>
      </c>
      <c r="C915" s="4">
        <v>4814</v>
      </c>
      <c r="D915" s="4" t="s">
        <v>1858</v>
      </c>
      <c r="E915" s="4" t="s">
        <v>3298</v>
      </c>
      <c r="F915" s="4" t="s">
        <v>3299</v>
      </c>
      <c r="G915" s="4" t="s">
        <v>1859</v>
      </c>
      <c r="H915" s="4">
        <v>0</v>
      </c>
      <c r="I915" s="4">
        <v>2700</v>
      </c>
      <c r="AI915" s="4" t="s">
        <v>156</v>
      </c>
      <c r="AT915" s="5"/>
      <c r="BR915" s="5"/>
      <c r="BV915" s="5"/>
      <c r="BX915" s="4">
        <v>8</v>
      </c>
      <c r="BY915" s="4" t="s">
        <v>100</v>
      </c>
      <c r="CB915" s="4" t="s">
        <v>99</v>
      </c>
    </row>
    <row r="916" spans="1:80" ht="9.9499999999999993" customHeight="1">
      <c r="A916" s="4">
        <v>0</v>
      </c>
      <c r="B916" s="4">
        <v>0</v>
      </c>
      <c r="C916" s="4">
        <v>4815</v>
      </c>
      <c r="D916" s="4" t="s">
        <v>1860</v>
      </c>
      <c r="E916" s="4" t="s">
        <v>3308</v>
      </c>
      <c r="F916" s="4" t="s">
        <v>3309</v>
      </c>
      <c r="G916" s="4" t="s">
        <v>1861</v>
      </c>
      <c r="H916" s="4">
        <v>0</v>
      </c>
      <c r="I916" s="4">
        <v>3780</v>
      </c>
      <c r="AI916" s="4" t="s">
        <v>156</v>
      </c>
      <c r="AT916" s="5"/>
      <c r="BR916" s="5"/>
      <c r="BV916" s="5"/>
      <c r="BX916" s="4">
        <v>8</v>
      </c>
      <c r="BY916" s="4" t="s">
        <v>100</v>
      </c>
      <c r="CB916" s="4" t="s">
        <v>99</v>
      </c>
    </row>
    <row r="917" spans="1:80" ht="9.9499999999999993" customHeight="1">
      <c r="A917" s="4">
        <v>0</v>
      </c>
      <c r="B917" s="4">
        <v>0</v>
      </c>
      <c r="C917" s="4">
        <v>4816</v>
      </c>
      <c r="D917" s="4" t="s">
        <v>1862</v>
      </c>
      <c r="E917" s="4" t="s">
        <v>3314</v>
      </c>
      <c r="F917" s="4" t="s">
        <v>3315</v>
      </c>
      <c r="G917" s="4" t="s">
        <v>1863</v>
      </c>
      <c r="H917" s="4">
        <v>0</v>
      </c>
      <c r="I917" s="4">
        <v>3888</v>
      </c>
      <c r="AI917" s="4" t="s">
        <v>156</v>
      </c>
      <c r="AT917" s="5"/>
      <c r="BR917" s="5"/>
      <c r="BV917" s="5"/>
      <c r="BX917" s="4">
        <v>8</v>
      </c>
      <c r="BY917" s="4" t="s">
        <v>100</v>
      </c>
      <c r="CB917" s="4" t="s">
        <v>99</v>
      </c>
    </row>
    <row r="918" spans="1:80" ht="9.9499999999999993" customHeight="1">
      <c r="A918" s="4">
        <v>0</v>
      </c>
      <c r="B918" s="4">
        <v>0</v>
      </c>
      <c r="C918" s="4">
        <v>4817</v>
      </c>
      <c r="D918" s="4" t="s">
        <v>1864</v>
      </c>
      <c r="E918" s="4" t="s">
        <v>3306</v>
      </c>
      <c r="F918" s="4" t="s">
        <v>3307</v>
      </c>
      <c r="G918" s="4" t="s">
        <v>1865</v>
      </c>
      <c r="H918" s="4">
        <v>0</v>
      </c>
      <c r="I918" s="4">
        <v>4320</v>
      </c>
      <c r="AI918" s="4" t="s">
        <v>156</v>
      </c>
      <c r="AT918" s="5"/>
      <c r="BR918" s="5"/>
      <c r="BV918" s="5"/>
      <c r="BX918" s="4">
        <v>8</v>
      </c>
      <c r="BY918" s="4" t="s">
        <v>100</v>
      </c>
      <c r="CB918" s="4" t="s">
        <v>99</v>
      </c>
    </row>
    <row r="919" spans="1:80" ht="9.9499999999999993" customHeight="1">
      <c r="A919" s="4">
        <v>0</v>
      </c>
      <c r="B919" s="4">
        <v>0</v>
      </c>
      <c r="C919" s="4">
        <v>4818</v>
      </c>
      <c r="D919" s="4" t="s">
        <v>1866</v>
      </c>
      <c r="E919" s="4" t="s">
        <v>3306</v>
      </c>
      <c r="F919" s="4" t="s">
        <v>3307</v>
      </c>
      <c r="G919" s="4" t="s">
        <v>1867</v>
      </c>
      <c r="H919" s="4">
        <v>0</v>
      </c>
      <c r="I919" s="4">
        <v>4320</v>
      </c>
      <c r="AI919" s="4" t="s">
        <v>156</v>
      </c>
      <c r="AT919" s="5"/>
      <c r="BR919" s="5"/>
      <c r="BV919" s="5"/>
      <c r="BX919" s="4">
        <v>8</v>
      </c>
      <c r="BY919" s="4" t="s">
        <v>100</v>
      </c>
      <c r="CB919" s="4" t="s">
        <v>99</v>
      </c>
    </row>
    <row r="920" spans="1:80" ht="9.9499999999999993" customHeight="1">
      <c r="A920" s="4">
        <v>0</v>
      </c>
      <c r="B920" s="4">
        <v>0</v>
      </c>
      <c r="C920" s="4">
        <v>4820</v>
      </c>
      <c r="D920" s="4" t="s">
        <v>1868</v>
      </c>
      <c r="E920" s="4" t="s">
        <v>3308</v>
      </c>
      <c r="F920" s="4" t="s">
        <v>3309</v>
      </c>
      <c r="G920" s="4" t="s">
        <v>1869</v>
      </c>
      <c r="H920" s="4">
        <v>0</v>
      </c>
      <c r="I920" s="4">
        <v>3780</v>
      </c>
      <c r="AI920" s="4" t="s">
        <v>156</v>
      </c>
      <c r="AT920" s="5"/>
      <c r="BR920" s="5"/>
      <c r="BV920" s="5"/>
      <c r="BX920" s="4">
        <v>8</v>
      </c>
      <c r="BY920" s="4" t="s">
        <v>100</v>
      </c>
      <c r="CB920" s="4" t="s">
        <v>99</v>
      </c>
    </row>
    <row r="921" spans="1:80" ht="9.9499999999999993" customHeight="1">
      <c r="A921" s="4">
        <v>0</v>
      </c>
      <c r="B921" s="4">
        <v>0</v>
      </c>
      <c r="C921" s="4">
        <v>4821</v>
      </c>
      <c r="D921" s="4" t="s">
        <v>1870</v>
      </c>
      <c r="E921" s="4" t="s">
        <v>3308</v>
      </c>
      <c r="F921" s="4" t="s">
        <v>3309</v>
      </c>
      <c r="G921" s="4" t="s">
        <v>1871</v>
      </c>
      <c r="H921" s="4">
        <v>0</v>
      </c>
      <c r="I921" s="4">
        <v>3240</v>
      </c>
      <c r="AI921" s="4" t="s">
        <v>156</v>
      </c>
      <c r="AT921" s="5"/>
      <c r="BR921" s="5"/>
      <c r="BV921" s="5"/>
      <c r="BX921" s="4">
        <v>8</v>
      </c>
      <c r="BY921" s="4" t="s">
        <v>100</v>
      </c>
      <c r="CB921" s="4" t="s">
        <v>99</v>
      </c>
    </row>
    <row r="922" spans="1:80" ht="9.9499999999999993" customHeight="1">
      <c r="A922" s="4">
        <v>0</v>
      </c>
      <c r="B922" s="4">
        <v>0</v>
      </c>
      <c r="C922" s="4">
        <v>4822</v>
      </c>
      <c r="D922" s="4" t="s">
        <v>1872</v>
      </c>
      <c r="E922" s="4" t="s">
        <v>3308</v>
      </c>
      <c r="F922" s="4" t="s">
        <v>3309</v>
      </c>
      <c r="G922" s="4" t="s">
        <v>1873</v>
      </c>
      <c r="H922" s="4">
        <v>0</v>
      </c>
      <c r="I922" s="4">
        <v>3240</v>
      </c>
      <c r="AI922" s="4" t="s">
        <v>156</v>
      </c>
      <c r="AT922" s="5"/>
      <c r="BR922" s="5"/>
      <c r="BV922" s="5"/>
      <c r="BX922" s="4">
        <v>8</v>
      </c>
      <c r="BY922" s="4" t="s">
        <v>100</v>
      </c>
      <c r="CB922" s="4" t="s">
        <v>99</v>
      </c>
    </row>
    <row r="923" spans="1:80" ht="9.9499999999999993" customHeight="1">
      <c r="A923" s="4">
        <v>0</v>
      </c>
      <c r="B923" s="4">
        <v>0</v>
      </c>
      <c r="C923" s="4">
        <v>4823</v>
      </c>
      <c r="D923" s="4" t="s">
        <v>1874</v>
      </c>
      <c r="E923" s="4" t="s">
        <v>3306</v>
      </c>
      <c r="F923" s="4" t="s">
        <v>3307</v>
      </c>
      <c r="G923" s="4" t="s">
        <v>1875</v>
      </c>
      <c r="H923" s="4">
        <v>0</v>
      </c>
      <c r="I923" s="4">
        <v>4320</v>
      </c>
      <c r="AI923" s="4" t="s">
        <v>156</v>
      </c>
      <c r="AT923" s="5"/>
      <c r="BR923" s="5"/>
      <c r="BV923" s="5"/>
      <c r="BX923" s="4">
        <v>8</v>
      </c>
      <c r="BY923" s="4" t="s">
        <v>100</v>
      </c>
      <c r="CB923" s="4" t="s">
        <v>99</v>
      </c>
    </row>
    <row r="924" spans="1:80" ht="9.9499999999999993" customHeight="1">
      <c r="A924" s="4">
        <v>0</v>
      </c>
      <c r="B924" s="4">
        <v>0</v>
      </c>
      <c r="C924" s="4">
        <v>4825</v>
      </c>
      <c r="D924" s="4" t="s">
        <v>1876</v>
      </c>
      <c r="E924" s="4" t="s">
        <v>3306</v>
      </c>
      <c r="F924" s="4" t="s">
        <v>3307</v>
      </c>
      <c r="G924" s="4" t="s">
        <v>1877</v>
      </c>
      <c r="H924" s="4">
        <v>0</v>
      </c>
      <c r="I924" s="4">
        <v>4320</v>
      </c>
      <c r="AI924" s="4" t="s">
        <v>156</v>
      </c>
      <c r="AT924" s="5"/>
      <c r="BR924" s="5"/>
      <c r="BV924" s="5"/>
      <c r="BX924" s="4">
        <v>8</v>
      </c>
      <c r="BY924" s="4" t="s">
        <v>100</v>
      </c>
      <c r="CB924" s="4" t="s">
        <v>99</v>
      </c>
    </row>
    <row r="925" spans="1:80" ht="9.9499999999999993" customHeight="1">
      <c r="A925" s="4">
        <v>0</v>
      </c>
      <c r="B925" s="4">
        <v>0</v>
      </c>
      <c r="C925" s="4">
        <v>4826</v>
      </c>
      <c r="D925" s="4" t="s">
        <v>1878</v>
      </c>
      <c r="E925" s="4" t="s">
        <v>3298</v>
      </c>
      <c r="F925" s="4" t="s">
        <v>3299</v>
      </c>
      <c r="G925" s="4" t="s">
        <v>1879</v>
      </c>
      <c r="H925" s="4">
        <v>0</v>
      </c>
      <c r="I925" s="4">
        <v>3240</v>
      </c>
      <c r="AI925" s="4" t="s">
        <v>156</v>
      </c>
      <c r="AT925" s="5"/>
      <c r="BR925" s="5"/>
      <c r="BV925" s="5"/>
      <c r="BX925" s="4">
        <v>8</v>
      </c>
      <c r="BY925" s="4" t="s">
        <v>100</v>
      </c>
      <c r="CB925" s="4" t="s">
        <v>99</v>
      </c>
    </row>
    <row r="926" spans="1:80" ht="9.9499999999999993" customHeight="1">
      <c r="A926" s="4">
        <v>0</v>
      </c>
      <c r="B926" s="4">
        <v>0</v>
      </c>
      <c r="C926" s="4">
        <v>4827</v>
      </c>
      <c r="D926" s="4" t="s">
        <v>1880</v>
      </c>
      <c r="E926" s="4" t="s">
        <v>3306</v>
      </c>
      <c r="F926" s="4" t="s">
        <v>3307</v>
      </c>
      <c r="G926" s="4" t="s">
        <v>1881</v>
      </c>
      <c r="H926" s="4">
        <v>0</v>
      </c>
      <c r="I926" s="4">
        <v>4320</v>
      </c>
      <c r="AI926" s="4" t="s">
        <v>156</v>
      </c>
      <c r="AT926" s="5"/>
      <c r="BR926" s="5"/>
      <c r="BV926" s="5"/>
      <c r="BX926" s="4">
        <v>8</v>
      </c>
      <c r="BY926" s="4" t="s">
        <v>100</v>
      </c>
      <c r="CB926" s="4" t="s">
        <v>99</v>
      </c>
    </row>
    <row r="927" spans="1:80" ht="9.9499999999999993" customHeight="1">
      <c r="A927" s="4">
        <v>0</v>
      </c>
      <c r="B927" s="4">
        <v>0</v>
      </c>
      <c r="C927" s="4">
        <v>4828</v>
      </c>
      <c r="D927" s="4" t="s">
        <v>1882</v>
      </c>
      <c r="E927" s="4" t="s">
        <v>3298</v>
      </c>
      <c r="F927" s="4" t="s">
        <v>3299</v>
      </c>
      <c r="G927" s="4" t="s">
        <v>1883</v>
      </c>
      <c r="H927" s="4">
        <v>0</v>
      </c>
      <c r="I927" s="4">
        <v>4320</v>
      </c>
      <c r="AI927" s="4" t="s">
        <v>156</v>
      </c>
      <c r="AT927" s="5"/>
      <c r="BR927" s="5"/>
      <c r="BV927" s="5"/>
      <c r="BX927" s="4">
        <v>8</v>
      </c>
      <c r="BY927" s="4" t="s">
        <v>100</v>
      </c>
      <c r="CB927" s="4" t="s">
        <v>99</v>
      </c>
    </row>
    <row r="928" spans="1:80" ht="9.9499999999999993" customHeight="1">
      <c r="A928" s="4">
        <v>0</v>
      </c>
      <c r="B928" s="4">
        <v>0</v>
      </c>
      <c r="C928" s="4">
        <v>4829</v>
      </c>
      <c r="D928" s="4" t="s">
        <v>1884</v>
      </c>
      <c r="E928" s="4" t="s">
        <v>3306</v>
      </c>
      <c r="F928" s="4" t="s">
        <v>3307</v>
      </c>
      <c r="G928" s="4" t="s">
        <v>1885</v>
      </c>
      <c r="H928" s="4">
        <v>0</v>
      </c>
      <c r="I928" s="4">
        <v>3240</v>
      </c>
      <c r="AI928" s="4" t="s">
        <v>156</v>
      </c>
      <c r="AT928" s="5"/>
      <c r="BR928" s="5"/>
      <c r="BV928" s="5"/>
      <c r="BX928" s="4">
        <v>8</v>
      </c>
      <c r="BY928" s="4" t="s">
        <v>100</v>
      </c>
      <c r="CB928" s="4" t="s">
        <v>99</v>
      </c>
    </row>
    <row r="929" spans="1:80" ht="9.9499999999999993" customHeight="1">
      <c r="A929" s="4">
        <v>0</v>
      </c>
      <c r="B929" s="4">
        <v>0</v>
      </c>
      <c r="C929" s="4">
        <v>4830</v>
      </c>
      <c r="D929" s="4" t="s">
        <v>1886</v>
      </c>
      <c r="E929" s="4" t="s">
        <v>3302</v>
      </c>
      <c r="F929" s="4" t="s">
        <v>3303</v>
      </c>
      <c r="G929" s="4" t="s">
        <v>1887</v>
      </c>
      <c r="H929" s="4">
        <v>0</v>
      </c>
      <c r="I929" s="4">
        <v>3888</v>
      </c>
      <c r="AI929" s="4" t="s">
        <v>156</v>
      </c>
      <c r="AT929" s="5"/>
      <c r="BR929" s="5"/>
      <c r="BV929" s="5"/>
      <c r="BX929" s="4">
        <v>8</v>
      </c>
      <c r="BY929" s="4" t="s">
        <v>100</v>
      </c>
      <c r="CB929" s="4" t="s">
        <v>99</v>
      </c>
    </row>
    <row r="930" spans="1:80" ht="9.9499999999999993" customHeight="1">
      <c r="A930" s="4">
        <v>0</v>
      </c>
      <c r="B930" s="4">
        <v>0</v>
      </c>
      <c r="C930" s="4">
        <v>4831</v>
      </c>
      <c r="D930" s="4" t="s">
        <v>1888</v>
      </c>
      <c r="E930" s="4" t="s">
        <v>3302</v>
      </c>
      <c r="F930" s="4" t="s">
        <v>3303</v>
      </c>
      <c r="G930" s="4" t="s">
        <v>1889</v>
      </c>
      <c r="H930" s="4">
        <v>0</v>
      </c>
      <c r="I930" s="4">
        <v>4104</v>
      </c>
      <c r="AI930" s="4" t="s">
        <v>156</v>
      </c>
      <c r="AT930" s="5"/>
      <c r="BR930" s="5"/>
      <c r="BV930" s="5"/>
      <c r="BX930" s="4">
        <v>8</v>
      </c>
      <c r="BY930" s="4" t="s">
        <v>100</v>
      </c>
      <c r="CB930" s="4" t="s">
        <v>99</v>
      </c>
    </row>
    <row r="931" spans="1:80" ht="9.9499999999999993" customHeight="1">
      <c r="A931" s="4">
        <v>0</v>
      </c>
      <c r="B931" s="4">
        <v>0</v>
      </c>
      <c r="C931" s="4">
        <v>4832</v>
      </c>
      <c r="D931" s="4" t="s">
        <v>1890</v>
      </c>
      <c r="E931" s="4" t="s">
        <v>3302</v>
      </c>
      <c r="F931" s="4" t="s">
        <v>3303</v>
      </c>
      <c r="G931" s="4" t="s">
        <v>1891</v>
      </c>
      <c r="H931" s="4">
        <v>0</v>
      </c>
      <c r="I931" s="4">
        <v>3456</v>
      </c>
      <c r="AI931" s="4" t="s">
        <v>156</v>
      </c>
      <c r="AT931" s="5"/>
      <c r="BR931" s="5"/>
      <c r="BV931" s="5"/>
      <c r="BX931" s="4">
        <v>8</v>
      </c>
      <c r="BY931" s="4" t="s">
        <v>100</v>
      </c>
      <c r="CB931" s="4" t="s">
        <v>99</v>
      </c>
    </row>
    <row r="932" spans="1:80" ht="9.9499999999999993" customHeight="1">
      <c r="A932" s="4">
        <v>0</v>
      </c>
      <c r="B932" s="4">
        <v>0</v>
      </c>
      <c r="C932" s="4">
        <v>4833</v>
      </c>
      <c r="D932" s="4" t="s">
        <v>1892</v>
      </c>
      <c r="E932" s="4" t="s">
        <v>3302</v>
      </c>
      <c r="F932" s="4" t="s">
        <v>3303</v>
      </c>
      <c r="G932" s="4" t="s">
        <v>1893</v>
      </c>
      <c r="H932" s="4">
        <v>0</v>
      </c>
      <c r="I932" s="4">
        <v>3780</v>
      </c>
      <c r="AI932" s="4" t="s">
        <v>156</v>
      </c>
      <c r="AT932" s="5"/>
      <c r="BR932" s="5"/>
      <c r="BV932" s="5"/>
      <c r="BX932" s="4">
        <v>8</v>
      </c>
      <c r="BY932" s="4" t="s">
        <v>100</v>
      </c>
      <c r="CB932" s="4" t="s">
        <v>99</v>
      </c>
    </row>
    <row r="933" spans="1:80" ht="9.9499999999999993" customHeight="1">
      <c r="A933" s="4">
        <v>0</v>
      </c>
      <c r="B933" s="4">
        <v>0</v>
      </c>
      <c r="C933" s="4">
        <v>4834</v>
      </c>
      <c r="D933" s="4" t="s">
        <v>1894</v>
      </c>
      <c r="E933" s="4" t="s">
        <v>3308</v>
      </c>
      <c r="F933" s="4" t="s">
        <v>3309</v>
      </c>
      <c r="G933" s="4" t="s">
        <v>1895</v>
      </c>
      <c r="H933" s="4">
        <v>0</v>
      </c>
      <c r="I933" s="4">
        <v>3240</v>
      </c>
      <c r="AI933" s="4" t="s">
        <v>156</v>
      </c>
      <c r="AT933" s="5"/>
      <c r="BR933" s="5"/>
      <c r="BV933" s="5"/>
      <c r="BX933" s="4">
        <v>8</v>
      </c>
      <c r="BY933" s="4" t="s">
        <v>100</v>
      </c>
      <c r="CB933" s="4" t="s">
        <v>99</v>
      </c>
    </row>
    <row r="934" spans="1:80" ht="9.9499999999999993" customHeight="1">
      <c r="A934" s="4">
        <v>0</v>
      </c>
      <c r="B934" s="4">
        <v>0</v>
      </c>
      <c r="C934" s="4">
        <v>4835</v>
      </c>
      <c r="D934" s="4" t="s">
        <v>1896</v>
      </c>
      <c r="E934" s="4" t="s">
        <v>3314</v>
      </c>
      <c r="F934" s="4" t="s">
        <v>3315</v>
      </c>
      <c r="G934" s="4" t="s">
        <v>1897</v>
      </c>
      <c r="H934" s="4">
        <v>0</v>
      </c>
      <c r="I934" s="4">
        <v>3240</v>
      </c>
      <c r="AI934" s="4" t="s">
        <v>156</v>
      </c>
      <c r="AT934" s="5"/>
      <c r="BR934" s="5"/>
      <c r="BV934" s="5"/>
      <c r="BX934" s="4">
        <v>8</v>
      </c>
      <c r="BY934" s="4" t="s">
        <v>100</v>
      </c>
      <c r="CB934" s="4" t="s">
        <v>99</v>
      </c>
    </row>
    <row r="935" spans="1:80" ht="9.9499999999999993" customHeight="1">
      <c r="A935" s="4">
        <v>0</v>
      </c>
      <c r="B935" s="4">
        <v>0</v>
      </c>
      <c r="C935" s="4">
        <v>4836</v>
      </c>
      <c r="D935" s="4" t="s">
        <v>1898</v>
      </c>
      <c r="E935" s="4" t="s">
        <v>3308</v>
      </c>
      <c r="F935" s="4" t="s">
        <v>3309</v>
      </c>
      <c r="G935" s="4" t="s">
        <v>1899</v>
      </c>
      <c r="H935" s="4">
        <v>0</v>
      </c>
      <c r="I935" s="4">
        <v>3780</v>
      </c>
      <c r="AI935" s="4" t="s">
        <v>156</v>
      </c>
      <c r="AT935" s="5"/>
      <c r="BR935" s="5"/>
      <c r="BV935" s="5"/>
      <c r="BX935" s="4">
        <v>8</v>
      </c>
      <c r="BY935" s="4" t="s">
        <v>100</v>
      </c>
      <c r="CB935" s="4" t="s">
        <v>99</v>
      </c>
    </row>
    <row r="936" spans="1:80" ht="9.9499999999999993" customHeight="1">
      <c r="A936" s="4">
        <v>0</v>
      </c>
      <c r="B936" s="4">
        <v>0</v>
      </c>
      <c r="C936" s="4">
        <v>4837</v>
      </c>
      <c r="D936" s="4" t="s">
        <v>1900</v>
      </c>
      <c r="E936" s="4" t="s">
        <v>3308</v>
      </c>
      <c r="F936" s="4" t="s">
        <v>3309</v>
      </c>
      <c r="G936" s="4" t="s">
        <v>1901</v>
      </c>
      <c r="H936" s="4">
        <v>0</v>
      </c>
      <c r="I936" s="4">
        <v>4180</v>
      </c>
      <c r="AI936" s="4" t="s">
        <v>450</v>
      </c>
      <c r="AT936" s="5"/>
      <c r="BR936" s="5"/>
      <c r="BV936" s="5"/>
      <c r="BX936" s="4">
        <v>8</v>
      </c>
      <c r="BY936" s="4" t="s">
        <v>100</v>
      </c>
      <c r="CB936" s="4" t="s">
        <v>99</v>
      </c>
    </row>
    <row r="937" spans="1:80" ht="9.9499999999999993" customHeight="1">
      <c r="A937" s="4">
        <v>0</v>
      </c>
      <c r="B937" s="4">
        <v>0</v>
      </c>
      <c r="C937" s="4">
        <v>4838</v>
      </c>
      <c r="D937" s="4" t="s">
        <v>1902</v>
      </c>
      <c r="E937" s="4" t="s">
        <v>3302</v>
      </c>
      <c r="F937" s="4" t="s">
        <v>3303</v>
      </c>
      <c r="G937" s="4" t="s">
        <v>1903</v>
      </c>
      <c r="H937" s="4">
        <v>0</v>
      </c>
      <c r="I937" s="4">
        <v>5400</v>
      </c>
      <c r="AI937" s="4" t="s">
        <v>156</v>
      </c>
      <c r="AT937" s="5"/>
      <c r="BR937" s="5"/>
      <c r="BV937" s="5"/>
      <c r="BX937" s="4">
        <v>8</v>
      </c>
      <c r="BY937" s="4" t="s">
        <v>100</v>
      </c>
      <c r="CB937" s="4" t="s">
        <v>99</v>
      </c>
    </row>
    <row r="938" spans="1:80" ht="9.9499999999999993" customHeight="1">
      <c r="A938" s="4">
        <v>0</v>
      </c>
      <c r="B938" s="4">
        <v>0</v>
      </c>
      <c r="C938" s="4">
        <v>4839</v>
      </c>
      <c r="D938" s="4" t="s">
        <v>1904</v>
      </c>
      <c r="E938" s="4" t="s">
        <v>3306</v>
      </c>
      <c r="F938" s="4" t="s">
        <v>3307</v>
      </c>
      <c r="G938" s="4" t="s">
        <v>1905</v>
      </c>
      <c r="H938" s="4">
        <v>0</v>
      </c>
      <c r="I938" s="4">
        <v>5400</v>
      </c>
      <c r="AI938" s="4" t="s">
        <v>156</v>
      </c>
      <c r="AT938" s="5"/>
      <c r="BR938" s="5"/>
      <c r="BV938" s="5"/>
      <c r="BX938" s="4">
        <v>8</v>
      </c>
      <c r="BY938" s="4" t="s">
        <v>100</v>
      </c>
      <c r="CB938" s="4" t="s">
        <v>99</v>
      </c>
    </row>
    <row r="939" spans="1:80" ht="9.9499999999999993" customHeight="1">
      <c r="A939" s="4">
        <v>0</v>
      </c>
      <c r="B939" s="4">
        <v>0</v>
      </c>
      <c r="C939" s="4">
        <v>4840</v>
      </c>
      <c r="D939" s="4" t="s">
        <v>1906</v>
      </c>
      <c r="E939" s="4" t="s">
        <v>3308</v>
      </c>
      <c r="F939" s="4" t="s">
        <v>3309</v>
      </c>
      <c r="G939" s="4" t="s">
        <v>1907</v>
      </c>
      <c r="H939" s="4">
        <v>0</v>
      </c>
      <c r="I939" s="4">
        <v>3240</v>
      </c>
      <c r="AI939" s="4" t="s">
        <v>156</v>
      </c>
      <c r="AT939" s="5"/>
      <c r="BR939" s="5"/>
      <c r="BV939" s="5"/>
      <c r="BX939" s="4">
        <v>8</v>
      </c>
      <c r="BY939" s="4" t="s">
        <v>100</v>
      </c>
      <c r="CB939" s="4" t="s">
        <v>99</v>
      </c>
    </row>
    <row r="940" spans="1:80" ht="9.9499999999999993" customHeight="1">
      <c r="A940" s="4">
        <v>0</v>
      </c>
      <c r="B940" s="4">
        <v>0</v>
      </c>
      <c r="C940" s="4">
        <v>4841</v>
      </c>
      <c r="D940" s="4" t="s">
        <v>1908</v>
      </c>
      <c r="E940" s="4" t="s">
        <v>3308</v>
      </c>
      <c r="F940" s="4" t="s">
        <v>3309</v>
      </c>
      <c r="G940" s="4" t="s">
        <v>1909</v>
      </c>
      <c r="H940" s="4">
        <v>0</v>
      </c>
      <c r="I940" s="4">
        <v>5500</v>
      </c>
      <c r="AI940" s="4" t="s">
        <v>450</v>
      </c>
      <c r="AT940" s="5"/>
      <c r="BR940" s="5"/>
      <c r="BV940" s="5"/>
      <c r="BX940" s="4">
        <v>8</v>
      </c>
      <c r="BY940" s="4" t="s">
        <v>100</v>
      </c>
      <c r="CB940" s="4" t="s">
        <v>99</v>
      </c>
    </row>
    <row r="941" spans="1:80" ht="9.9499999999999993" customHeight="1">
      <c r="A941" s="4">
        <v>0</v>
      </c>
      <c r="B941" s="4">
        <v>0</v>
      </c>
      <c r="C941" s="4">
        <v>4842</v>
      </c>
      <c r="D941" s="4" t="s">
        <v>1910</v>
      </c>
      <c r="E941" s="4" t="s">
        <v>3306</v>
      </c>
      <c r="F941" s="4" t="s">
        <v>3307</v>
      </c>
      <c r="G941" s="4" t="s">
        <v>1905</v>
      </c>
      <c r="H941" s="4">
        <v>0</v>
      </c>
      <c r="I941" s="4">
        <v>3240</v>
      </c>
      <c r="AI941" s="4" t="s">
        <v>156</v>
      </c>
      <c r="AT941" s="5"/>
      <c r="BR941" s="5"/>
      <c r="BV941" s="5"/>
      <c r="BX941" s="4">
        <v>8</v>
      </c>
      <c r="BY941" s="4" t="s">
        <v>100</v>
      </c>
      <c r="CB941" s="4" t="s">
        <v>99</v>
      </c>
    </row>
    <row r="942" spans="1:80" ht="9.9499999999999993" customHeight="1">
      <c r="A942" s="4">
        <v>0</v>
      </c>
      <c r="B942" s="4">
        <v>0</v>
      </c>
      <c r="C942" s="4">
        <v>4843</v>
      </c>
      <c r="D942" s="4" t="s">
        <v>1911</v>
      </c>
      <c r="E942" s="4" t="s">
        <v>3306</v>
      </c>
      <c r="F942" s="4" t="s">
        <v>3307</v>
      </c>
      <c r="G942" s="4" t="s">
        <v>1865</v>
      </c>
      <c r="H942" s="4">
        <v>0</v>
      </c>
      <c r="I942" s="4">
        <v>5400</v>
      </c>
      <c r="AI942" s="4" t="s">
        <v>156</v>
      </c>
      <c r="AT942" s="5"/>
      <c r="BR942" s="5"/>
      <c r="BV942" s="5"/>
      <c r="BX942" s="4">
        <v>8</v>
      </c>
      <c r="BY942" s="4" t="s">
        <v>100</v>
      </c>
      <c r="CB942" s="4" t="s">
        <v>99</v>
      </c>
    </row>
    <row r="943" spans="1:80" ht="9.9499999999999993" customHeight="1">
      <c r="A943" s="4">
        <v>0</v>
      </c>
      <c r="B943" s="4">
        <v>0</v>
      </c>
      <c r="C943" s="4">
        <v>4844</v>
      </c>
      <c r="D943" s="4" t="s">
        <v>1912</v>
      </c>
      <c r="E943" s="4" t="s">
        <v>3314</v>
      </c>
      <c r="F943" s="4" t="s">
        <v>3315</v>
      </c>
      <c r="G943" s="4" t="s">
        <v>1913</v>
      </c>
      <c r="H943" s="4">
        <v>0</v>
      </c>
      <c r="I943" s="4">
        <v>3888</v>
      </c>
      <c r="AI943" s="4" t="s">
        <v>156</v>
      </c>
      <c r="AT943" s="5"/>
      <c r="BR943" s="5"/>
      <c r="BV943" s="5"/>
      <c r="BX943" s="4">
        <v>8</v>
      </c>
      <c r="BY943" s="4" t="s">
        <v>100</v>
      </c>
      <c r="CB943" s="4" t="s">
        <v>99</v>
      </c>
    </row>
    <row r="944" spans="1:80" ht="9.9499999999999993" customHeight="1">
      <c r="A944" s="4">
        <v>0</v>
      </c>
      <c r="B944" s="4">
        <v>0</v>
      </c>
      <c r="C944" s="4">
        <v>4845</v>
      </c>
      <c r="D944" s="4" t="s">
        <v>1914</v>
      </c>
      <c r="E944" s="4" t="s">
        <v>3302</v>
      </c>
      <c r="F944" s="4" t="s">
        <v>3303</v>
      </c>
      <c r="G944" s="4" t="s">
        <v>1915</v>
      </c>
      <c r="H944" s="4">
        <v>0</v>
      </c>
      <c r="I944" s="4">
        <v>5400</v>
      </c>
      <c r="AI944" s="4" t="s">
        <v>156</v>
      </c>
      <c r="AT944" s="5"/>
      <c r="BR944" s="5"/>
      <c r="BV944" s="5"/>
      <c r="BX944" s="4">
        <v>8</v>
      </c>
      <c r="BY944" s="4" t="s">
        <v>100</v>
      </c>
      <c r="CB944" s="4" t="s">
        <v>99</v>
      </c>
    </row>
    <row r="945" spans="1:80" ht="9.9499999999999993" customHeight="1">
      <c r="A945" s="4">
        <v>0</v>
      </c>
      <c r="B945" s="4">
        <v>0</v>
      </c>
      <c r="C945" s="4">
        <v>4846</v>
      </c>
      <c r="D945" s="4" t="s">
        <v>2794</v>
      </c>
      <c r="E945" s="4" t="s">
        <v>3308</v>
      </c>
      <c r="F945" s="4" t="s">
        <v>3309</v>
      </c>
      <c r="G945" s="4" t="s">
        <v>2795</v>
      </c>
      <c r="H945" s="4">
        <v>0</v>
      </c>
      <c r="I945" s="4">
        <v>1670</v>
      </c>
      <c r="AI945" s="4" t="s">
        <v>162</v>
      </c>
      <c r="AT945" s="5"/>
      <c r="BR945" s="5"/>
      <c r="BV945" s="5"/>
      <c r="BX945" s="4">
        <v>8</v>
      </c>
      <c r="BY945" s="4" t="s">
        <v>100</v>
      </c>
      <c r="CB945" s="4" t="s">
        <v>99</v>
      </c>
    </row>
    <row r="946" spans="1:80" ht="9.9499999999999993" customHeight="1">
      <c r="A946" s="4">
        <v>0</v>
      </c>
      <c r="B946" s="4">
        <v>0</v>
      </c>
      <c r="C946" s="4">
        <v>4847</v>
      </c>
      <c r="D946" s="4" t="s">
        <v>1916</v>
      </c>
      <c r="E946" s="4" t="s">
        <v>3314</v>
      </c>
      <c r="F946" s="4" t="s">
        <v>3315</v>
      </c>
      <c r="G946" s="4" t="s">
        <v>1917</v>
      </c>
      <c r="H946" s="4">
        <v>0</v>
      </c>
      <c r="I946" s="4">
        <v>4770</v>
      </c>
      <c r="AI946" s="4" t="s">
        <v>1918</v>
      </c>
      <c r="AT946" s="5"/>
      <c r="BR946" s="5"/>
      <c r="BV946" s="5"/>
      <c r="BX946" s="4">
        <v>8</v>
      </c>
      <c r="BY946" s="4" t="s">
        <v>100</v>
      </c>
      <c r="CB946" s="4" t="s">
        <v>99</v>
      </c>
    </row>
    <row r="947" spans="1:80" ht="9.9499999999999993" customHeight="1">
      <c r="A947" s="4">
        <v>0</v>
      </c>
      <c r="B947" s="4">
        <v>0</v>
      </c>
      <c r="C947" s="4">
        <v>4848</v>
      </c>
      <c r="D947" s="4" t="s">
        <v>1919</v>
      </c>
      <c r="E947" s="4" t="s">
        <v>3314</v>
      </c>
      <c r="F947" s="4" t="s">
        <v>3315</v>
      </c>
      <c r="G947" s="4" t="s">
        <v>1920</v>
      </c>
      <c r="H947" s="4">
        <v>0</v>
      </c>
      <c r="I947" s="4">
        <v>4770</v>
      </c>
      <c r="AI947" s="4" t="s">
        <v>1918</v>
      </c>
      <c r="AT947" s="5"/>
      <c r="BR947" s="5"/>
      <c r="BV947" s="5"/>
      <c r="BX947" s="4">
        <v>8</v>
      </c>
      <c r="BY947" s="4" t="s">
        <v>100</v>
      </c>
      <c r="CB947" s="4" t="s">
        <v>99</v>
      </c>
    </row>
    <row r="948" spans="1:80" ht="9.9499999999999993" customHeight="1">
      <c r="A948" s="4">
        <v>0</v>
      </c>
      <c r="B948" s="4">
        <v>0</v>
      </c>
      <c r="C948" s="4">
        <v>4849</v>
      </c>
      <c r="D948" s="4" t="s">
        <v>1921</v>
      </c>
      <c r="E948" s="4" t="s">
        <v>3300</v>
      </c>
      <c r="F948" s="4" t="s">
        <v>3301</v>
      </c>
      <c r="G948" s="4" t="s">
        <v>1922</v>
      </c>
      <c r="H948" s="4">
        <v>0</v>
      </c>
      <c r="I948" s="4">
        <v>1100</v>
      </c>
      <c r="AI948" s="4" t="s">
        <v>162</v>
      </c>
      <c r="AT948" s="5"/>
      <c r="BR948" s="5"/>
      <c r="BV948" s="5"/>
      <c r="BX948" s="4">
        <v>8</v>
      </c>
      <c r="BY948" s="4" t="s">
        <v>100</v>
      </c>
      <c r="CB948" s="4" t="s">
        <v>99</v>
      </c>
    </row>
    <row r="949" spans="1:80" ht="9.9499999999999993" customHeight="1">
      <c r="A949" s="4">
        <v>0</v>
      </c>
      <c r="B949" s="4">
        <v>0</v>
      </c>
      <c r="C949" s="4">
        <v>4850</v>
      </c>
      <c r="D949" s="4" t="s">
        <v>1923</v>
      </c>
      <c r="E949" s="4" t="s">
        <v>3300</v>
      </c>
      <c r="F949" s="4" t="s">
        <v>3301</v>
      </c>
      <c r="G949" s="4" t="s">
        <v>1924</v>
      </c>
      <c r="H949" s="4">
        <v>0</v>
      </c>
      <c r="I949" s="4">
        <v>1380</v>
      </c>
      <c r="AI949" s="4" t="s">
        <v>162</v>
      </c>
      <c r="AT949" s="5"/>
      <c r="BR949" s="5"/>
      <c r="BV949" s="5"/>
      <c r="BX949" s="4">
        <v>8</v>
      </c>
      <c r="BY949" s="4" t="s">
        <v>100</v>
      </c>
      <c r="CB949" s="4" t="s">
        <v>99</v>
      </c>
    </row>
    <row r="950" spans="1:80" ht="9.9499999999999993" customHeight="1">
      <c r="A950" s="4">
        <v>0</v>
      </c>
      <c r="B950" s="4">
        <v>0</v>
      </c>
      <c r="C950" s="4">
        <v>4851</v>
      </c>
      <c r="D950" s="4" t="s">
        <v>1925</v>
      </c>
      <c r="E950" s="4" t="s">
        <v>3300</v>
      </c>
      <c r="F950" s="4" t="s">
        <v>3301</v>
      </c>
      <c r="G950" s="4" t="s">
        <v>1926</v>
      </c>
      <c r="H950" s="4">
        <v>0</v>
      </c>
      <c r="I950" s="4">
        <v>1499</v>
      </c>
      <c r="AI950" s="4" t="s">
        <v>162</v>
      </c>
      <c r="AT950" s="5"/>
      <c r="BR950" s="5"/>
      <c r="BV950" s="5"/>
      <c r="BX950" s="4">
        <v>8</v>
      </c>
      <c r="BY950" s="4" t="s">
        <v>100</v>
      </c>
      <c r="CB950" s="4" t="s">
        <v>99</v>
      </c>
    </row>
    <row r="951" spans="1:80" ht="9.9499999999999993" customHeight="1">
      <c r="A951" s="4">
        <v>0</v>
      </c>
      <c r="B951" s="4">
        <v>0</v>
      </c>
      <c r="C951" s="4">
        <v>4852</v>
      </c>
      <c r="D951" s="4" t="s">
        <v>1927</v>
      </c>
      <c r="E951" s="4" t="s">
        <v>3302</v>
      </c>
      <c r="F951" s="4" t="s">
        <v>3303</v>
      </c>
      <c r="G951" s="4" t="s">
        <v>1928</v>
      </c>
      <c r="I951" s="4">
        <v>16848</v>
      </c>
      <c r="AI951" s="4" t="s">
        <v>155</v>
      </c>
      <c r="AT951" s="5"/>
      <c r="BR951" s="5"/>
      <c r="BV951" s="5"/>
      <c r="BX951" s="4">
        <v>8</v>
      </c>
      <c r="BY951" s="4" t="s">
        <v>100</v>
      </c>
      <c r="CB951" s="4" t="s">
        <v>99</v>
      </c>
    </row>
    <row r="952" spans="1:80" ht="9.9499999999999993" customHeight="1">
      <c r="A952" s="4">
        <v>0</v>
      </c>
      <c r="B952" s="4">
        <v>0</v>
      </c>
      <c r="C952" s="4">
        <v>4853</v>
      </c>
      <c r="D952" s="4" t="s">
        <v>1929</v>
      </c>
      <c r="E952" s="4" t="s">
        <v>3302</v>
      </c>
      <c r="F952" s="4" t="s">
        <v>3303</v>
      </c>
      <c r="G952" s="4" t="s">
        <v>1930</v>
      </c>
      <c r="I952" s="4">
        <v>19872</v>
      </c>
      <c r="AI952" s="4" t="s">
        <v>155</v>
      </c>
      <c r="AT952" s="5"/>
      <c r="BR952" s="5"/>
      <c r="BV952" s="5"/>
      <c r="BX952" s="4">
        <v>8</v>
      </c>
      <c r="BY952" s="4" t="s">
        <v>100</v>
      </c>
      <c r="CB952" s="4" t="s">
        <v>99</v>
      </c>
    </row>
    <row r="953" spans="1:80" ht="9.9499999999999993" customHeight="1">
      <c r="A953" s="4">
        <v>0</v>
      </c>
      <c r="B953" s="4">
        <v>0</v>
      </c>
      <c r="C953" s="4">
        <v>4854</v>
      </c>
      <c r="D953" s="4" t="s">
        <v>1931</v>
      </c>
      <c r="E953" s="4" t="s">
        <v>3302</v>
      </c>
      <c r="F953" s="4" t="s">
        <v>3303</v>
      </c>
      <c r="G953" s="4" t="s">
        <v>1932</v>
      </c>
      <c r="I953" s="4">
        <v>27108</v>
      </c>
      <c r="AI953" s="4" t="s">
        <v>155</v>
      </c>
      <c r="AT953" s="5"/>
      <c r="BR953" s="5"/>
      <c r="BV953" s="5"/>
      <c r="BX953" s="4">
        <v>8</v>
      </c>
      <c r="BY953" s="4" t="s">
        <v>100</v>
      </c>
      <c r="CB953" s="4" t="s">
        <v>99</v>
      </c>
    </row>
    <row r="954" spans="1:80" ht="9.9499999999999993" customHeight="1">
      <c r="A954" s="4">
        <v>0</v>
      </c>
      <c r="B954" s="4">
        <v>0</v>
      </c>
      <c r="C954" s="4">
        <v>4855</v>
      </c>
      <c r="D954" s="4" t="s">
        <v>1933</v>
      </c>
      <c r="E954" s="4" t="s">
        <v>3302</v>
      </c>
      <c r="F954" s="4" t="s">
        <v>3303</v>
      </c>
      <c r="G954" s="4" t="s">
        <v>1934</v>
      </c>
      <c r="I954" s="4">
        <v>10800</v>
      </c>
      <c r="AI954" s="4" t="s">
        <v>155</v>
      </c>
      <c r="AT954" s="5"/>
      <c r="BR954" s="5"/>
      <c r="BV954" s="5"/>
      <c r="BX954" s="4">
        <v>8</v>
      </c>
      <c r="BY954" s="4" t="s">
        <v>100</v>
      </c>
      <c r="CB954" s="4" t="s">
        <v>99</v>
      </c>
    </row>
    <row r="955" spans="1:80" ht="9.9499999999999993" customHeight="1">
      <c r="A955" s="4">
        <v>0</v>
      </c>
      <c r="B955" s="4">
        <v>0</v>
      </c>
      <c r="C955" s="4">
        <v>4856</v>
      </c>
      <c r="D955" s="4" t="s">
        <v>1935</v>
      </c>
      <c r="E955" s="4" t="s">
        <v>3302</v>
      </c>
      <c r="F955" s="4" t="s">
        <v>3303</v>
      </c>
      <c r="G955" s="4" t="s">
        <v>1936</v>
      </c>
      <c r="I955" s="4">
        <v>37800</v>
      </c>
      <c r="AI955" s="4" t="s">
        <v>155</v>
      </c>
      <c r="AT955" s="5"/>
      <c r="BR955" s="5"/>
      <c r="BV955" s="5"/>
      <c r="BX955" s="4">
        <v>8</v>
      </c>
      <c r="BY955" s="4" t="s">
        <v>100</v>
      </c>
      <c r="CB955" s="4" t="s">
        <v>99</v>
      </c>
    </row>
    <row r="956" spans="1:80" ht="9.9499999999999993" customHeight="1">
      <c r="A956" s="4">
        <v>0</v>
      </c>
      <c r="B956" s="4">
        <v>0</v>
      </c>
      <c r="C956" s="4">
        <v>4857</v>
      </c>
      <c r="D956" s="4" t="s">
        <v>1937</v>
      </c>
      <c r="E956" s="4" t="s">
        <v>3302</v>
      </c>
      <c r="F956" s="4" t="s">
        <v>3303</v>
      </c>
      <c r="G956" s="4" t="s">
        <v>1938</v>
      </c>
      <c r="I956" s="4">
        <v>22356</v>
      </c>
      <c r="AI956" s="4" t="s">
        <v>155</v>
      </c>
      <c r="AT956" s="5"/>
      <c r="BR956" s="5"/>
      <c r="BV956" s="5"/>
      <c r="BX956" s="4">
        <v>8</v>
      </c>
      <c r="BY956" s="4" t="s">
        <v>100</v>
      </c>
      <c r="CB956" s="4" t="s">
        <v>99</v>
      </c>
    </row>
    <row r="957" spans="1:80" ht="9.9499999999999993" customHeight="1">
      <c r="A957" s="4">
        <v>0</v>
      </c>
      <c r="B957" s="4">
        <v>0</v>
      </c>
      <c r="C957" s="4">
        <v>4858</v>
      </c>
      <c r="D957" s="4" t="s">
        <v>1939</v>
      </c>
      <c r="E957" s="4" t="s">
        <v>3302</v>
      </c>
      <c r="F957" s="4" t="s">
        <v>3303</v>
      </c>
      <c r="G957" s="4" t="s">
        <v>1940</v>
      </c>
      <c r="I957" s="4">
        <v>19872</v>
      </c>
      <c r="AI957" s="4" t="s">
        <v>155</v>
      </c>
      <c r="AT957" s="5"/>
      <c r="BR957" s="5"/>
      <c r="BV957" s="5"/>
      <c r="BX957" s="4">
        <v>8</v>
      </c>
      <c r="BY957" s="4" t="s">
        <v>100</v>
      </c>
      <c r="CB957" s="4" t="s">
        <v>99</v>
      </c>
    </row>
    <row r="958" spans="1:80" ht="9.9499999999999993" customHeight="1">
      <c r="A958" s="4">
        <v>0</v>
      </c>
      <c r="B958" s="4">
        <v>0</v>
      </c>
      <c r="C958" s="4">
        <v>4859</v>
      </c>
      <c r="D958" s="4" t="s">
        <v>1941</v>
      </c>
      <c r="E958" s="4" t="s">
        <v>3302</v>
      </c>
      <c r="F958" s="4" t="s">
        <v>3303</v>
      </c>
      <c r="G958" s="4" t="s">
        <v>1942</v>
      </c>
      <c r="I958" s="4">
        <v>22356</v>
      </c>
      <c r="AI958" s="4" t="s">
        <v>155</v>
      </c>
      <c r="AT958" s="5"/>
      <c r="BR958" s="5"/>
      <c r="BV958" s="5"/>
      <c r="BX958" s="4">
        <v>8</v>
      </c>
      <c r="BY958" s="4" t="s">
        <v>100</v>
      </c>
      <c r="CB958" s="4" t="s">
        <v>99</v>
      </c>
    </row>
    <row r="959" spans="1:80" ht="9.9499999999999993" customHeight="1">
      <c r="A959" s="4">
        <v>0</v>
      </c>
      <c r="B959" s="4">
        <v>0</v>
      </c>
      <c r="C959" s="4">
        <v>4860</v>
      </c>
      <c r="D959" s="4" t="s">
        <v>1943</v>
      </c>
      <c r="E959" s="4" t="s">
        <v>3310</v>
      </c>
      <c r="F959" s="4" t="s">
        <v>3311</v>
      </c>
      <c r="G959" s="4" t="s">
        <v>1944</v>
      </c>
      <c r="H959" s="4">
        <v>0</v>
      </c>
      <c r="I959" s="4">
        <v>3996</v>
      </c>
      <c r="AI959" s="4" t="s">
        <v>159</v>
      </c>
      <c r="AT959" s="5"/>
      <c r="BR959" s="5"/>
      <c r="BV959" s="5"/>
      <c r="BX959" s="4">
        <v>8</v>
      </c>
      <c r="BY959" s="4" t="s">
        <v>100</v>
      </c>
      <c r="CB959" s="4" t="s">
        <v>99</v>
      </c>
    </row>
    <row r="960" spans="1:80" ht="9.9499999999999993" customHeight="1">
      <c r="A960" s="4">
        <v>0</v>
      </c>
      <c r="B960" s="4">
        <v>0</v>
      </c>
      <c r="C960" s="4">
        <v>4861</v>
      </c>
      <c r="D960" s="4" t="s">
        <v>1945</v>
      </c>
      <c r="E960" s="4" t="s">
        <v>3310</v>
      </c>
      <c r="F960" s="4" t="s">
        <v>3311</v>
      </c>
      <c r="G960" s="4" t="s">
        <v>1946</v>
      </c>
      <c r="H960" s="4">
        <v>0</v>
      </c>
      <c r="I960" s="4">
        <v>4536</v>
      </c>
      <c r="AI960" s="4" t="s">
        <v>159</v>
      </c>
      <c r="AT960" s="5"/>
      <c r="BR960" s="5"/>
      <c r="BV960" s="5"/>
      <c r="BX960" s="4">
        <v>8</v>
      </c>
      <c r="BY960" s="4" t="s">
        <v>100</v>
      </c>
      <c r="CB960" s="4" t="s">
        <v>99</v>
      </c>
    </row>
    <row r="961" spans="1:80" ht="9.9499999999999993" customHeight="1">
      <c r="A961" s="4">
        <v>0</v>
      </c>
      <c r="B961" s="4">
        <v>0</v>
      </c>
      <c r="C961" s="4">
        <v>4862</v>
      </c>
      <c r="D961" s="4" t="s">
        <v>1947</v>
      </c>
      <c r="E961" s="4" t="s">
        <v>3310</v>
      </c>
      <c r="F961" s="4" t="s">
        <v>3311</v>
      </c>
      <c r="G961" s="4" t="s">
        <v>1948</v>
      </c>
      <c r="H961" s="4">
        <v>0</v>
      </c>
      <c r="I961" s="4">
        <v>4406</v>
      </c>
      <c r="AI961" s="4" t="s">
        <v>159</v>
      </c>
      <c r="AT961" s="5"/>
      <c r="BR961" s="5"/>
      <c r="BV961" s="5"/>
      <c r="BX961" s="4">
        <v>8</v>
      </c>
      <c r="BY961" s="4" t="s">
        <v>100</v>
      </c>
      <c r="CB961" s="4" t="s">
        <v>99</v>
      </c>
    </row>
    <row r="962" spans="1:80" ht="9.9499999999999993" customHeight="1">
      <c r="A962" s="4">
        <v>0</v>
      </c>
      <c r="B962" s="4">
        <v>0</v>
      </c>
      <c r="C962" s="4">
        <v>4863</v>
      </c>
      <c r="D962" s="4" t="s">
        <v>1949</v>
      </c>
      <c r="E962" s="4" t="s">
        <v>3302</v>
      </c>
      <c r="F962" s="4" t="s">
        <v>3303</v>
      </c>
      <c r="G962" s="4" t="s">
        <v>1950</v>
      </c>
      <c r="I962" s="4">
        <v>3490</v>
      </c>
      <c r="AI962" s="4" t="s">
        <v>165</v>
      </c>
      <c r="AT962" s="5"/>
      <c r="BR962" s="5"/>
      <c r="BV962" s="5"/>
      <c r="BX962" s="4">
        <v>8</v>
      </c>
      <c r="BY962" s="4" t="s">
        <v>100</v>
      </c>
      <c r="CB962" s="4" t="s">
        <v>99</v>
      </c>
    </row>
    <row r="963" spans="1:80" ht="9.9499999999999993" customHeight="1">
      <c r="A963" s="4">
        <v>0</v>
      </c>
      <c r="B963" s="4">
        <v>0</v>
      </c>
      <c r="C963" s="4">
        <v>4864</v>
      </c>
      <c r="D963" s="4" t="s">
        <v>1951</v>
      </c>
      <c r="E963" s="4" t="s">
        <v>3302</v>
      </c>
      <c r="F963" s="4" t="s">
        <v>3303</v>
      </c>
      <c r="G963" s="4" t="s">
        <v>1952</v>
      </c>
      <c r="I963" s="4">
        <v>4180</v>
      </c>
      <c r="AI963" s="4" t="s">
        <v>165</v>
      </c>
      <c r="AT963" s="5"/>
      <c r="BR963" s="5"/>
      <c r="BV963" s="5"/>
      <c r="BX963" s="4">
        <v>8</v>
      </c>
      <c r="BY963" s="4" t="s">
        <v>100</v>
      </c>
      <c r="CB963" s="4" t="s">
        <v>99</v>
      </c>
    </row>
    <row r="964" spans="1:80" ht="9.9499999999999993" customHeight="1">
      <c r="A964" s="4">
        <v>0</v>
      </c>
      <c r="B964" s="4">
        <v>0</v>
      </c>
      <c r="C964" s="4">
        <v>4865</v>
      </c>
      <c r="D964" s="4" t="s">
        <v>1953</v>
      </c>
      <c r="E964" s="4" t="s">
        <v>3302</v>
      </c>
      <c r="F964" s="4" t="s">
        <v>3303</v>
      </c>
      <c r="G964" s="4" t="s">
        <v>1954</v>
      </c>
      <c r="I964" s="4">
        <v>4790</v>
      </c>
      <c r="AI964" s="4" t="s">
        <v>165</v>
      </c>
      <c r="AT964" s="5"/>
      <c r="BR964" s="5"/>
      <c r="BV964" s="5"/>
      <c r="BX964" s="4">
        <v>8</v>
      </c>
      <c r="BY964" s="4" t="s">
        <v>100</v>
      </c>
      <c r="CB964" s="4" t="s">
        <v>99</v>
      </c>
    </row>
    <row r="965" spans="1:80" ht="9.9499999999999993" customHeight="1">
      <c r="A965" s="4">
        <v>0</v>
      </c>
      <c r="B965" s="4">
        <v>0</v>
      </c>
      <c r="C965" s="4">
        <v>4866</v>
      </c>
      <c r="D965" s="4" t="s">
        <v>1955</v>
      </c>
      <c r="E965" s="4" t="s">
        <v>3302</v>
      </c>
      <c r="F965" s="4" t="s">
        <v>3303</v>
      </c>
      <c r="G965" s="4" t="s">
        <v>1956</v>
      </c>
      <c r="I965" s="4">
        <v>4650</v>
      </c>
      <c r="AI965" s="4" t="s">
        <v>165</v>
      </c>
      <c r="AT965" s="5"/>
      <c r="BR965" s="5"/>
      <c r="BV965" s="5"/>
      <c r="BX965" s="4">
        <v>8</v>
      </c>
      <c r="BY965" s="4" t="s">
        <v>100</v>
      </c>
      <c r="CB965" s="4" t="s">
        <v>99</v>
      </c>
    </row>
    <row r="966" spans="1:80" ht="9.9499999999999993" customHeight="1">
      <c r="A966" s="4">
        <v>0</v>
      </c>
      <c r="B966" s="4">
        <v>0</v>
      </c>
      <c r="C966" s="4">
        <v>4867</v>
      </c>
      <c r="D966" s="4" t="s">
        <v>1957</v>
      </c>
      <c r="E966" s="4" t="s">
        <v>3302</v>
      </c>
      <c r="F966" s="4" t="s">
        <v>3303</v>
      </c>
      <c r="G966" s="4" t="s">
        <v>1958</v>
      </c>
      <c r="I966" s="4">
        <v>6480</v>
      </c>
      <c r="AI966" s="4" t="s">
        <v>165</v>
      </c>
      <c r="AT966" s="5"/>
      <c r="BR966" s="5"/>
      <c r="BV966" s="5"/>
      <c r="BX966" s="4">
        <v>8</v>
      </c>
      <c r="BY966" s="4" t="s">
        <v>100</v>
      </c>
      <c r="CB966" s="4" t="s">
        <v>99</v>
      </c>
    </row>
    <row r="967" spans="1:80" ht="9.9499999999999993" customHeight="1">
      <c r="A967" s="4">
        <v>0</v>
      </c>
      <c r="B967" s="4">
        <v>0</v>
      </c>
      <c r="C967" s="4">
        <v>4868</v>
      </c>
      <c r="D967" s="4" t="s">
        <v>1959</v>
      </c>
      <c r="E967" s="4" t="s">
        <v>3302</v>
      </c>
      <c r="F967" s="4" t="s">
        <v>3303</v>
      </c>
      <c r="G967" s="4" t="s">
        <v>1960</v>
      </c>
      <c r="I967" s="4">
        <v>5580</v>
      </c>
      <c r="AI967" s="4" t="s">
        <v>165</v>
      </c>
      <c r="AT967" s="5"/>
      <c r="BR967" s="5"/>
      <c r="BV967" s="5"/>
      <c r="BX967" s="4">
        <v>8</v>
      </c>
      <c r="BY967" s="4" t="s">
        <v>100</v>
      </c>
      <c r="CB967" s="4" t="s">
        <v>99</v>
      </c>
    </row>
    <row r="968" spans="1:80" ht="9.9499999999999993" customHeight="1">
      <c r="A968" s="4">
        <v>0</v>
      </c>
      <c r="B968" s="4">
        <v>0</v>
      </c>
      <c r="C968" s="4">
        <v>4869</v>
      </c>
      <c r="D968" s="4" t="s">
        <v>1961</v>
      </c>
      <c r="E968" s="4" t="s">
        <v>3302</v>
      </c>
      <c r="F968" s="4" t="s">
        <v>3303</v>
      </c>
      <c r="G968" s="4" t="s">
        <v>1962</v>
      </c>
      <c r="I968" s="4">
        <v>5480</v>
      </c>
      <c r="AI968" s="4" t="s">
        <v>165</v>
      </c>
      <c r="AT968" s="5"/>
      <c r="BR968" s="5"/>
      <c r="BV968" s="5"/>
      <c r="BX968" s="4">
        <v>8</v>
      </c>
      <c r="BY968" s="4" t="s">
        <v>100</v>
      </c>
      <c r="CB968" s="4" t="s">
        <v>99</v>
      </c>
    </row>
    <row r="969" spans="1:80" ht="9.9499999999999993" customHeight="1">
      <c r="A969" s="4">
        <v>0</v>
      </c>
      <c r="B969" s="4">
        <v>0</v>
      </c>
      <c r="C969" s="4">
        <v>4870</v>
      </c>
      <c r="D969" s="4" t="s">
        <v>1963</v>
      </c>
      <c r="E969" s="4" t="s">
        <v>3292</v>
      </c>
      <c r="F969" s="4" t="s">
        <v>3293</v>
      </c>
      <c r="G969" s="4" t="s">
        <v>1964</v>
      </c>
      <c r="I969" s="4">
        <v>4790</v>
      </c>
      <c r="AI969" s="4" t="s">
        <v>165</v>
      </c>
      <c r="AT969" s="5"/>
      <c r="BR969" s="5"/>
      <c r="BV969" s="5"/>
      <c r="BX969" s="4">
        <v>8</v>
      </c>
      <c r="BY969" s="4" t="s">
        <v>100</v>
      </c>
      <c r="CB969" s="4" t="s">
        <v>99</v>
      </c>
    </row>
    <row r="970" spans="1:80" ht="9.9499999999999993" customHeight="1">
      <c r="A970" s="4">
        <v>0</v>
      </c>
      <c r="B970" s="4">
        <v>0</v>
      </c>
      <c r="C970" s="4">
        <v>4871</v>
      </c>
      <c r="D970" s="4" t="s">
        <v>1965</v>
      </c>
      <c r="E970" s="4" t="s">
        <v>3292</v>
      </c>
      <c r="F970" s="4" t="s">
        <v>3293</v>
      </c>
      <c r="G970" s="4" t="s">
        <v>1966</v>
      </c>
      <c r="I970" s="4">
        <v>6980</v>
      </c>
      <c r="AI970" s="4" t="s">
        <v>165</v>
      </c>
      <c r="AT970" s="5"/>
      <c r="BR970" s="5"/>
      <c r="BV970" s="5"/>
      <c r="BX970" s="4">
        <v>8</v>
      </c>
      <c r="BY970" s="4" t="s">
        <v>100</v>
      </c>
      <c r="CB970" s="4" t="s">
        <v>99</v>
      </c>
    </row>
    <row r="971" spans="1:80" ht="9.9499999999999993" customHeight="1">
      <c r="A971" s="4">
        <v>0</v>
      </c>
      <c r="B971" s="4">
        <v>0</v>
      </c>
      <c r="C971" s="4">
        <v>4872</v>
      </c>
      <c r="D971" s="4" t="s">
        <v>1967</v>
      </c>
      <c r="E971" s="4" t="s">
        <v>3302</v>
      </c>
      <c r="F971" s="4" t="s">
        <v>3303</v>
      </c>
      <c r="G971" s="4" t="s">
        <v>1968</v>
      </c>
      <c r="I971" s="4">
        <v>4950</v>
      </c>
      <c r="AI971" s="4" t="s">
        <v>165</v>
      </c>
      <c r="AT971" s="5"/>
      <c r="BR971" s="5"/>
      <c r="BV971" s="5"/>
      <c r="BX971" s="4">
        <v>8</v>
      </c>
      <c r="BY971" s="4" t="s">
        <v>100</v>
      </c>
      <c r="CB971" s="4" t="s">
        <v>99</v>
      </c>
    </row>
    <row r="972" spans="1:80" ht="9.9499999999999993" customHeight="1">
      <c r="A972" s="4">
        <v>0</v>
      </c>
      <c r="B972" s="4">
        <v>0</v>
      </c>
      <c r="C972" s="4">
        <v>4873</v>
      </c>
      <c r="D972" s="4" t="s">
        <v>1969</v>
      </c>
      <c r="E972" s="4" t="s">
        <v>3292</v>
      </c>
      <c r="F972" s="4" t="s">
        <v>3293</v>
      </c>
      <c r="G972" s="4" t="s">
        <v>1970</v>
      </c>
      <c r="I972" s="4">
        <v>5580</v>
      </c>
      <c r="AI972" s="4" t="s">
        <v>165</v>
      </c>
      <c r="AT972" s="5"/>
      <c r="BR972" s="5"/>
      <c r="BV972" s="5"/>
      <c r="BX972" s="4">
        <v>8</v>
      </c>
      <c r="BY972" s="4" t="s">
        <v>100</v>
      </c>
      <c r="CB972" s="4" t="s">
        <v>99</v>
      </c>
    </row>
    <row r="973" spans="1:80" ht="9.9499999999999993" customHeight="1">
      <c r="A973" s="4">
        <v>0</v>
      </c>
      <c r="B973" s="4">
        <v>0</v>
      </c>
      <c r="C973" s="4">
        <v>4874</v>
      </c>
      <c r="D973" s="4" t="s">
        <v>1971</v>
      </c>
      <c r="E973" s="4" t="s">
        <v>3316</v>
      </c>
      <c r="F973" s="4" t="s">
        <v>3317</v>
      </c>
      <c r="G973" s="4" t="s">
        <v>1972</v>
      </c>
      <c r="I973" s="4">
        <v>4980</v>
      </c>
      <c r="AI973" s="4" t="s">
        <v>165</v>
      </c>
      <c r="AT973" s="5"/>
      <c r="BR973" s="5"/>
      <c r="BV973" s="5"/>
      <c r="BX973" s="4">
        <v>8</v>
      </c>
      <c r="BY973" s="4" t="s">
        <v>100</v>
      </c>
      <c r="CB973" s="4" t="s">
        <v>99</v>
      </c>
    </row>
    <row r="974" spans="1:80" ht="9.9499999999999993" customHeight="1">
      <c r="A974" s="4">
        <v>0</v>
      </c>
      <c r="B974" s="4">
        <v>0</v>
      </c>
      <c r="C974" s="4">
        <v>4875</v>
      </c>
      <c r="D974" s="4" t="s">
        <v>1973</v>
      </c>
      <c r="E974" s="4" t="s">
        <v>3316</v>
      </c>
      <c r="F974" s="4" t="s">
        <v>3317</v>
      </c>
      <c r="G974" s="4" t="s">
        <v>1974</v>
      </c>
      <c r="I974" s="4">
        <v>5990</v>
      </c>
      <c r="AI974" s="4" t="s">
        <v>165</v>
      </c>
      <c r="AT974" s="5"/>
      <c r="BR974" s="5"/>
      <c r="BV974" s="5"/>
      <c r="BX974" s="4">
        <v>8</v>
      </c>
      <c r="BY974" s="4" t="s">
        <v>100</v>
      </c>
      <c r="CB974" s="4" t="s">
        <v>99</v>
      </c>
    </row>
    <row r="975" spans="1:80" ht="9.9499999999999993" customHeight="1">
      <c r="A975" s="4">
        <v>0</v>
      </c>
      <c r="B975" s="4">
        <v>0</v>
      </c>
      <c r="C975" s="4">
        <v>4876</v>
      </c>
      <c r="D975" s="4" t="s">
        <v>1975</v>
      </c>
      <c r="E975" s="4" t="s">
        <v>3302</v>
      </c>
      <c r="F975" s="4" t="s">
        <v>3303</v>
      </c>
      <c r="G975" s="4" t="s">
        <v>1976</v>
      </c>
      <c r="I975" s="4">
        <v>5400</v>
      </c>
      <c r="AI975" s="4" t="s">
        <v>165</v>
      </c>
      <c r="AT975" s="5"/>
      <c r="BR975" s="5"/>
      <c r="BV975" s="5"/>
      <c r="BX975" s="4">
        <v>8</v>
      </c>
      <c r="BY975" s="4" t="s">
        <v>100</v>
      </c>
      <c r="CB975" s="4" t="s">
        <v>99</v>
      </c>
    </row>
    <row r="976" spans="1:80" ht="9.9499999999999993" customHeight="1">
      <c r="A976" s="4">
        <v>0</v>
      </c>
      <c r="B976" s="4">
        <v>0</v>
      </c>
      <c r="C976" s="4">
        <v>4877</v>
      </c>
      <c r="D976" s="4" t="s">
        <v>1977</v>
      </c>
      <c r="E976" s="4" t="s">
        <v>3292</v>
      </c>
      <c r="F976" s="4" t="s">
        <v>3293</v>
      </c>
      <c r="G976" s="4" t="s">
        <v>1978</v>
      </c>
      <c r="I976" s="4">
        <v>5100</v>
      </c>
      <c r="AI976" s="4" t="s">
        <v>165</v>
      </c>
      <c r="AT976" s="5"/>
      <c r="BR976" s="5"/>
      <c r="BV976" s="5"/>
      <c r="BX976" s="4">
        <v>8</v>
      </c>
      <c r="BY976" s="4" t="s">
        <v>100</v>
      </c>
      <c r="CB976" s="4" t="s">
        <v>99</v>
      </c>
    </row>
    <row r="977" spans="1:80" ht="9.9499999999999993" customHeight="1">
      <c r="A977" s="4">
        <v>0</v>
      </c>
      <c r="B977" s="4">
        <v>0</v>
      </c>
      <c r="C977" s="4">
        <v>4878</v>
      </c>
      <c r="D977" s="4" t="s">
        <v>1979</v>
      </c>
      <c r="E977" s="4" t="s">
        <v>3292</v>
      </c>
      <c r="F977" s="4" t="s">
        <v>3293</v>
      </c>
      <c r="G977" s="4" t="s">
        <v>1980</v>
      </c>
      <c r="I977" s="4">
        <v>6380</v>
      </c>
      <c r="AI977" s="4" t="s">
        <v>165</v>
      </c>
      <c r="AT977" s="5"/>
      <c r="BR977" s="5"/>
      <c r="BV977" s="5"/>
      <c r="BX977" s="4">
        <v>8</v>
      </c>
      <c r="BY977" s="4" t="s">
        <v>100</v>
      </c>
      <c r="CB977" s="4" t="s">
        <v>99</v>
      </c>
    </row>
    <row r="978" spans="1:80" ht="9.9499999999999993" customHeight="1">
      <c r="A978" s="4">
        <v>0</v>
      </c>
      <c r="B978" s="4">
        <v>0</v>
      </c>
      <c r="C978" s="4">
        <v>4879</v>
      </c>
      <c r="D978" s="4" t="s">
        <v>1981</v>
      </c>
      <c r="E978" s="4" t="s">
        <v>3292</v>
      </c>
      <c r="F978" s="4" t="s">
        <v>3293</v>
      </c>
      <c r="G978" s="4" t="s">
        <v>1982</v>
      </c>
      <c r="I978" s="4">
        <v>5400</v>
      </c>
      <c r="AI978" s="4" t="s">
        <v>165</v>
      </c>
      <c r="AT978" s="5"/>
      <c r="BR978" s="5"/>
      <c r="BV978" s="5"/>
      <c r="BX978" s="4">
        <v>8</v>
      </c>
      <c r="BY978" s="4" t="s">
        <v>100</v>
      </c>
      <c r="CB978" s="4" t="s">
        <v>99</v>
      </c>
    </row>
    <row r="979" spans="1:80" ht="9.9499999999999993" customHeight="1">
      <c r="A979" s="4">
        <v>0</v>
      </c>
      <c r="B979" s="4">
        <v>0</v>
      </c>
      <c r="C979" s="4">
        <v>4881</v>
      </c>
      <c r="D979" s="4" t="s">
        <v>1983</v>
      </c>
      <c r="E979" s="4" t="s">
        <v>3308</v>
      </c>
      <c r="F979" s="4" t="s">
        <v>3309</v>
      </c>
      <c r="G979" s="4" t="s">
        <v>1984</v>
      </c>
      <c r="I979" s="4">
        <v>2786</v>
      </c>
      <c r="AI979" s="4" t="s">
        <v>165</v>
      </c>
      <c r="AT979" s="5"/>
      <c r="BR979" s="5"/>
      <c r="BV979" s="5"/>
      <c r="BX979" s="4">
        <v>8</v>
      </c>
      <c r="BY979" s="4" t="s">
        <v>100</v>
      </c>
      <c r="CB979" s="4" t="s">
        <v>99</v>
      </c>
    </row>
    <row r="980" spans="1:80" ht="9.9499999999999993" customHeight="1">
      <c r="A980" s="4">
        <v>0</v>
      </c>
      <c r="B980" s="4">
        <v>0</v>
      </c>
      <c r="C980" s="4">
        <v>4882</v>
      </c>
      <c r="D980" s="4" t="s">
        <v>1985</v>
      </c>
      <c r="E980" s="4" t="s">
        <v>3308</v>
      </c>
      <c r="F980" s="4" t="s">
        <v>3309</v>
      </c>
      <c r="G980" s="4" t="s">
        <v>1986</v>
      </c>
      <c r="I980" s="4">
        <v>2786</v>
      </c>
      <c r="AI980" s="4" t="s">
        <v>165</v>
      </c>
      <c r="AT980" s="5"/>
      <c r="BR980" s="5"/>
      <c r="BV980" s="5"/>
      <c r="BX980" s="4">
        <v>8</v>
      </c>
      <c r="BY980" s="4" t="s">
        <v>100</v>
      </c>
      <c r="CB980" s="4" t="s">
        <v>99</v>
      </c>
    </row>
    <row r="981" spans="1:80" ht="9.9499999999999993" customHeight="1">
      <c r="A981" s="4">
        <v>0</v>
      </c>
      <c r="B981" s="4">
        <v>0</v>
      </c>
      <c r="C981" s="4">
        <v>4883</v>
      </c>
      <c r="D981" s="4" t="s">
        <v>1987</v>
      </c>
      <c r="E981" s="4" t="s">
        <v>3308</v>
      </c>
      <c r="F981" s="4" t="s">
        <v>3309</v>
      </c>
      <c r="G981" s="4" t="s">
        <v>1988</v>
      </c>
      <c r="H981" s="4">
        <v>0</v>
      </c>
      <c r="I981" s="4">
        <v>2872</v>
      </c>
      <c r="AI981" s="4" t="s">
        <v>165</v>
      </c>
      <c r="AT981" s="5"/>
      <c r="BR981" s="5"/>
      <c r="BV981" s="5"/>
      <c r="BX981" s="4">
        <v>8</v>
      </c>
      <c r="BY981" s="4" t="s">
        <v>100</v>
      </c>
      <c r="CB981" s="4" t="s">
        <v>99</v>
      </c>
    </row>
    <row r="982" spans="1:80" ht="9.9499999999999993" customHeight="1">
      <c r="A982" s="4">
        <v>0</v>
      </c>
      <c r="B982" s="4">
        <v>0</v>
      </c>
      <c r="C982" s="4">
        <v>4884</v>
      </c>
      <c r="D982" s="4" t="s">
        <v>1989</v>
      </c>
      <c r="E982" s="4" t="s">
        <v>3308</v>
      </c>
      <c r="F982" s="4" t="s">
        <v>3309</v>
      </c>
      <c r="G982" s="4" t="s">
        <v>1990</v>
      </c>
      <c r="H982" s="4">
        <v>0</v>
      </c>
      <c r="I982" s="4">
        <v>2916</v>
      </c>
      <c r="AI982" s="4" t="s">
        <v>165</v>
      </c>
      <c r="AT982" s="5"/>
      <c r="BR982" s="5"/>
      <c r="BV982" s="5"/>
      <c r="BX982" s="4">
        <v>8</v>
      </c>
      <c r="BY982" s="4" t="s">
        <v>100</v>
      </c>
      <c r="CB982" s="4" t="s">
        <v>99</v>
      </c>
    </row>
    <row r="983" spans="1:80" ht="9.9499999999999993" customHeight="1">
      <c r="A983" s="4">
        <v>0</v>
      </c>
      <c r="B983" s="4">
        <v>0</v>
      </c>
      <c r="C983" s="4">
        <v>4885</v>
      </c>
      <c r="D983" s="4" t="s">
        <v>1991</v>
      </c>
      <c r="E983" s="4" t="s">
        <v>3308</v>
      </c>
      <c r="F983" s="4" t="s">
        <v>3309</v>
      </c>
      <c r="G983" s="4" t="s">
        <v>1992</v>
      </c>
      <c r="I983" s="4">
        <v>2700</v>
      </c>
      <c r="AI983" s="4" t="s">
        <v>165</v>
      </c>
      <c r="AT983" s="5"/>
      <c r="BR983" s="5"/>
      <c r="BV983" s="5"/>
      <c r="BX983" s="4">
        <v>8</v>
      </c>
      <c r="BY983" s="4" t="s">
        <v>100</v>
      </c>
      <c r="CB983" s="4" t="s">
        <v>99</v>
      </c>
    </row>
    <row r="984" spans="1:80" ht="9.9499999999999993" customHeight="1">
      <c r="A984" s="4">
        <v>0</v>
      </c>
      <c r="B984" s="4">
        <v>0</v>
      </c>
      <c r="C984" s="4">
        <v>4886</v>
      </c>
      <c r="D984" s="4" t="s">
        <v>1993</v>
      </c>
      <c r="E984" s="4" t="s">
        <v>3292</v>
      </c>
      <c r="F984" s="4" t="s">
        <v>3293</v>
      </c>
      <c r="G984" s="4" t="s">
        <v>1994</v>
      </c>
      <c r="H984" s="4">
        <v>0</v>
      </c>
      <c r="I984" s="4">
        <v>5400</v>
      </c>
      <c r="AI984" s="4" t="s">
        <v>156</v>
      </c>
      <c r="AT984" s="5"/>
      <c r="BR984" s="5"/>
      <c r="BV984" s="5"/>
      <c r="BX984" s="4">
        <v>8</v>
      </c>
      <c r="BY984" s="4" t="s">
        <v>100</v>
      </c>
      <c r="CB984" s="4" t="s">
        <v>99</v>
      </c>
    </row>
    <row r="985" spans="1:80" ht="9.9499999999999993" customHeight="1">
      <c r="A985" s="4">
        <v>0</v>
      </c>
      <c r="B985" s="4">
        <v>0</v>
      </c>
      <c r="C985" s="4">
        <v>4887</v>
      </c>
      <c r="D985" s="4" t="s">
        <v>1995</v>
      </c>
      <c r="E985" s="4" t="s">
        <v>3310</v>
      </c>
      <c r="F985" s="4" t="s">
        <v>3311</v>
      </c>
      <c r="G985" s="4" t="s">
        <v>3354</v>
      </c>
      <c r="H985" s="4">
        <v>0</v>
      </c>
      <c r="I985" s="4">
        <v>3990</v>
      </c>
      <c r="AI985" s="4" t="s">
        <v>1449</v>
      </c>
      <c r="AT985" s="5"/>
      <c r="BR985" s="5"/>
      <c r="BV985" s="5"/>
      <c r="BX985" s="4">
        <v>8</v>
      </c>
      <c r="BY985" s="4" t="s">
        <v>100</v>
      </c>
      <c r="CB985" s="4" t="s">
        <v>99</v>
      </c>
    </row>
    <row r="986" spans="1:80" ht="9.9499999999999993" customHeight="1">
      <c r="A986" s="4">
        <v>0</v>
      </c>
      <c r="B986" s="4">
        <v>0</v>
      </c>
      <c r="C986" s="4">
        <v>4888</v>
      </c>
      <c r="D986" s="4" t="s">
        <v>1996</v>
      </c>
      <c r="E986" s="4" t="s">
        <v>3302</v>
      </c>
      <c r="F986" s="4" t="s">
        <v>3303</v>
      </c>
      <c r="G986" s="4" t="s">
        <v>1997</v>
      </c>
      <c r="H986" s="4">
        <v>0</v>
      </c>
      <c r="I986" s="4">
        <v>10800</v>
      </c>
      <c r="AI986" s="4" t="s">
        <v>1216</v>
      </c>
      <c r="AT986" s="5"/>
      <c r="BR986" s="5"/>
      <c r="BV986" s="5"/>
      <c r="BX986" s="4">
        <v>8</v>
      </c>
      <c r="BY986" s="4" t="s">
        <v>100</v>
      </c>
      <c r="CB986" s="4" t="s">
        <v>99</v>
      </c>
    </row>
    <row r="987" spans="1:80" ht="9.9499999999999993" customHeight="1">
      <c r="A987" s="4">
        <v>0</v>
      </c>
      <c r="B987" s="4">
        <v>0</v>
      </c>
      <c r="C987" s="4">
        <v>4889</v>
      </c>
      <c r="D987" s="4" t="s">
        <v>1998</v>
      </c>
      <c r="E987" s="4" t="s">
        <v>3302</v>
      </c>
      <c r="F987" s="4" t="s">
        <v>3303</v>
      </c>
      <c r="G987" s="4" t="s">
        <v>1999</v>
      </c>
      <c r="H987" s="4">
        <v>0</v>
      </c>
      <c r="I987" s="4">
        <v>16200</v>
      </c>
      <c r="AI987" s="4" t="s">
        <v>1216</v>
      </c>
      <c r="AT987" s="5"/>
      <c r="BR987" s="5"/>
      <c r="BV987" s="5"/>
      <c r="BX987" s="4">
        <v>8</v>
      </c>
      <c r="BY987" s="4" t="s">
        <v>100</v>
      </c>
      <c r="CB987" s="4" t="s">
        <v>99</v>
      </c>
    </row>
    <row r="988" spans="1:80" ht="9.9499999999999993" customHeight="1">
      <c r="A988" s="4">
        <v>0</v>
      </c>
      <c r="B988" s="4">
        <v>0</v>
      </c>
      <c r="C988" s="4">
        <v>4890</v>
      </c>
      <c r="D988" s="4" t="s">
        <v>2000</v>
      </c>
      <c r="E988" s="4" t="s">
        <v>3310</v>
      </c>
      <c r="F988" s="4" t="s">
        <v>3311</v>
      </c>
      <c r="G988" s="4" t="s">
        <v>2001</v>
      </c>
      <c r="H988" s="4">
        <v>0</v>
      </c>
      <c r="I988" s="4">
        <v>3240</v>
      </c>
      <c r="AI988" s="4" t="s">
        <v>1453</v>
      </c>
      <c r="AT988" s="5"/>
      <c r="BR988" s="5"/>
      <c r="BV988" s="5"/>
      <c r="BX988" s="4">
        <v>8</v>
      </c>
      <c r="BY988" s="4" t="s">
        <v>100</v>
      </c>
      <c r="CB988" s="4" t="s">
        <v>99</v>
      </c>
    </row>
    <row r="989" spans="1:80" ht="9.9499999999999993" customHeight="1">
      <c r="A989" s="4">
        <v>0</v>
      </c>
      <c r="B989" s="4">
        <v>0</v>
      </c>
      <c r="C989" s="4">
        <v>4891</v>
      </c>
      <c r="D989" s="4" t="s">
        <v>2002</v>
      </c>
      <c r="E989" s="4" t="s">
        <v>3310</v>
      </c>
      <c r="F989" s="4" t="s">
        <v>3311</v>
      </c>
      <c r="G989" s="4" t="s">
        <v>2003</v>
      </c>
      <c r="H989" s="4">
        <v>0</v>
      </c>
      <c r="I989" s="4">
        <v>4860</v>
      </c>
      <c r="AI989" s="4" t="s">
        <v>1453</v>
      </c>
      <c r="AT989" s="5"/>
      <c r="BR989" s="5"/>
      <c r="BV989" s="5"/>
      <c r="BX989" s="4">
        <v>8</v>
      </c>
      <c r="BY989" s="4" t="s">
        <v>100</v>
      </c>
      <c r="CB989" s="4" t="s">
        <v>99</v>
      </c>
    </row>
    <row r="990" spans="1:80" ht="9.9499999999999993" customHeight="1">
      <c r="A990" s="4">
        <v>0</v>
      </c>
      <c r="B990" s="4">
        <v>0</v>
      </c>
      <c r="C990" s="4">
        <v>4892</v>
      </c>
      <c r="D990" s="4" t="s">
        <v>2004</v>
      </c>
      <c r="E990" s="4" t="s">
        <v>3308</v>
      </c>
      <c r="F990" s="4" t="s">
        <v>3309</v>
      </c>
      <c r="G990" s="4" t="s">
        <v>2005</v>
      </c>
      <c r="H990" s="4">
        <v>0</v>
      </c>
      <c r="I990" s="4">
        <v>3402</v>
      </c>
      <c r="AI990" s="4" t="s">
        <v>1453</v>
      </c>
      <c r="AT990" s="5"/>
      <c r="BR990" s="5"/>
      <c r="BV990" s="5"/>
      <c r="BX990" s="4">
        <v>8</v>
      </c>
      <c r="BY990" s="4" t="s">
        <v>100</v>
      </c>
      <c r="CB990" s="4" t="s">
        <v>99</v>
      </c>
    </row>
    <row r="991" spans="1:80" ht="9.9499999999999993" customHeight="1">
      <c r="A991" s="4">
        <v>0</v>
      </c>
      <c r="B991" s="4">
        <v>0</v>
      </c>
      <c r="C991" s="4">
        <v>4893</v>
      </c>
      <c r="D991" s="4" t="s">
        <v>2006</v>
      </c>
      <c r="E991" s="4" t="s">
        <v>3310</v>
      </c>
      <c r="F991" s="4" t="s">
        <v>3311</v>
      </c>
      <c r="G991" s="4" t="s">
        <v>3562</v>
      </c>
      <c r="H991" s="4">
        <v>0</v>
      </c>
      <c r="I991" s="4">
        <v>3240</v>
      </c>
      <c r="AI991" s="4" t="s">
        <v>1453</v>
      </c>
      <c r="AT991" s="5"/>
      <c r="BR991" s="5"/>
      <c r="BV991" s="5"/>
      <c r="BX991" s="4">
        <v>8</v>
      </c>
      <c r="BY991" s="4" t="s">
        <v>100</v>
      </c>
      <c r="CB991" s="4" t="s">
        <v>99</v>
      </c>
    </row>
    <row r="992" spans="1:80" ht="9.9499999999999993" customHeight="1">
      <c r="A992" s="4">
        <v>0</v>
      </c>
      <c r="B992" s="4">
        <v>0</v>
      </c>
      <c r="C992" s="4">
        <v>4894</v>
      </c>
      <c r="D992" s="4" t="s">
        <v>2007</v>
      </c>
      <c r="E992" s="4" t="s">
        <v>3310</v>
      </c>
      <c r="F992" s="4" t="s">
        <v>3311</v>
      </c>
      <c r="G992" s="4" t="s">
        <v>3563</v>
      </c>
      <c r="H992" s="4">
        <v>0</v>
      </c>
      <c r="I992" s="4">
        <v>4860</v>
      </c>
      <c r="AI992" s="4" t="s">
        <v>1453</v>
      </c>
      <c r="AT992" s="5"/>
      <c r="BR992" s="5"/>
      <c r="BV992" s="5"/>
      <c r="BX992" s="4">
        <v>8</v>
      </c>
      <c r="BY992" s="4" t="s">
        <v>100</v>
      </c>
      <c r="CB992" s="4" t="s">
        <v>99</v>
      </c>
    </row>
    <row r="993" spans="1:80" ht="9.9499999999999993" customHeight="1">
      <c r="A993" s="4">
        <v>0</v>
      </c>
      <c r="B993" s="4">
        <v>0</v>
      </c>
      <c r="C993" s="4">
        <v>4895</v>
      </c>
      <c r="D993" s="4" t="s">
        <v>2008</v>
      </c>
      <c r="E993" s="4" t="s">
        <v>3302</v>
      </c>
      <c r="F993" s="4" t="s">
        <v>3303</v>
      </c>
      <c r="G993" s="4" t="s">
        <v>2009</v>
      </c>
      <c r="H993" s="4">
        <v>0</v>
      </c>
      <c r="I993" s="4">
        <v>24840</v>
      </c>
      <c r="AI993" s="4" t="s">
        <v>1216</v>
      </c>
      <c r="AT993" s="5"/>
      <c r="BR993" s="5"/>
      <c r="BV993" s="5"/>
      <c r="BX993" s="4">
        <v>8</v>
      </c>
      <c r="BY993" s="4" t="s">
        <v>100</v>
      </c>
      <c r="CB993" s="4" t="s">
        <v>99</v>
      </c>
    </row>
    <row r="994" spans="1:80" ht="9.9499999999999993" customHeight="1">
      <c r="A994" s="4">
        <v>0</v>
      </c>
      <c r="B994" s="4">
        <v>0</v>
      </c>
      <c r="C994" s="4">
        <v>4896</v>
      </c>
      <c r="D994" s="4" t="s">
        <v>2010</v>
      </c>
      <c r="E994" s="4" t="s">
        <v>3310</v>
      </c>
      <c r="F994" s="4" t="s">
        <v>3311</v>
      </c>
      <c r="G994" s="4" t="s">
        <v>2011</v>
      </c>
      <c r="H994" s="4">
        <v>0</v>
      </c>
      <c r="I994" s="4">
        <v>4309</v>
      </c>
      <c r="AI994" s="4" t="s">
        <v>159</v>
      </c>
      <c r="AT994" s="5"/>
      <c r="BR994" s="5"/>
      <c r="BV994" s="5"/>
      <c r="BX994" s="4">
        <v>8</v>
      </c>
      <c r="BY994" s="4" t="s">
        <v>100</v>
      </c>
      <c r="CB994" s="4" t="s">
        <v>99</v>
      </c>
    </row>
    <row r="995" spans="1:80" ht="9.9499999999999993" customHeight="1">
      <c r="A995" s="4">
        <v>0</v>
      </c>
      <c r="B995" s="4">
        <v>0</v>
      </c>
      <c r="C995" s="4">
        <v>4897</v>
      </c>
      <c r="D995" s="4" t="s">
        <v>2012</v>
      </c>
      <c r="E995" s="4" t="s">
        <v>3310</v>
      </c>
      <c r="F995" s="4" t="s">
        <v>3311</v>
      </c>
      <c r="G995" s="4" t="s">
        <v>2013</v>
      </c>
      <c r="H995" s="4">
        <v>0</v>
      </c>
      <c r="I995" s="4">
        <v>4827</v>
      </c>
      <c r="AI995" s="4" t="s">
        <v>159</v>
      </c>
      <c r="AT995" s="5"/>
      <c r="BR995" s="5"/>
      <c r="BV995" s="5"/>
      <c r="BX995" s="4">
        <v>8</v>
      </c>
      <c r="BY995" s="4" t="s">
        <v>100</v>
      </c>
      <c r="CB995" s="4" t="s">
        <v>99</v>
      </c>
    </row>
    <row r="996" spans="1:80" ht="9.9499999999999993" customHeight="1">
      <c r="A996" s="4">
        <v>0</v>
      </c>
      <c r="B996" s="4">
        <v>0</v>
      </c>
      <c r="C996" s="4">
        <v>4898</v>
      </c>
      <c r="D996" s="4" t="s">
        <v>2014</v>
      </c>
      <c r="E996" s="4" t="s">
        <v>3310</v>
      </c>
      <c r="F996" s="4" t="s">
        <v>3311</v>
      </c>
      <c r="G996" s="4" t="s">
        <v>2015</v>
      </c>
      <c r="H996" s="4">
        <v>0</v>
      </c>
      <c r="I996" s="4">
        <v>4510</v>
      </c>
      <c r="AI996" s="4" t="s">
        <v>159</v>
      </c>
      <c r="AT996" s="5"/>
      <c r="BR996" s="5"/>
      <c r="BV996" s="5"/>
      <c r="BX996" s="4">
        <v>8</v>
      </c>
      <c r="BY996" s="4" t="s">
        <v>100</v>
      </c>
      <c r="CB996" s="4" t="s">
        <v>99</v>
      </c>
    </row>
    <row r="997" spans="1:80" ht="9.9499999999999993" customHeight="1">
      <c r="A997" s="4">
        <v>0</v>
      </c>
      <c r="B997" s="4">
        <v>0</v>
      </c>
      <c r="C997" s="4">
        <v>4899</v>
      </c>
      <c r="D997" s="4" t="s">
        <v>2016</v>
      </c>
      <c r="E997" s="4" t="s">
        <v>3310</v>
      </c>
      <c r="F997" s="4" t="s">
        <v>3311</v>
      </c>
      <c r="G997" s="4" t="s">
        <v>2017</v>
      </c>
      <c r="H997" s="4">
        <v>0</v>
      </c>
      <c r="I997" s="4">
        <v>4210</v>
      </c>
      <c r="AI997" s="4" t="s">
        <v>159</v>
      </c>
      <c r="AT997" s="5"/>
      <c r="BR997" s="5"/>
      <c r="BV997" s="5"/>
      <c r="BX997" s="4">
        <v>8</v>
      </c>
      <c r="BY997" s="4" t="s">
        <v>100</v>
      </c>
      <c r="CB997" s="4" t="s">
        <v>99</v>
      </c>
    </row>
    <row r="998" spans="1:80" ht="9.9499999999999993" customHeight="1">
      <c r="A998" s="4">
        <v>0</v>
      </c>
      <c r="B998" s="4">
        <v>0</v>
      </c>
      <c r="C998" s="4">
        <v>4900</v>
      </c>
      <c r="D998" s="4" t="s">
        <v>2018</v>
      </c>
      <c r="E998" s="4" t="s">
        <v>3290</v>
      </c>
      <c r="F998" s="4" t="s">
        <v>3291</v>
      </c>
      <c r="G998" s="4" t="s">
        <v>2019</v>
      </c>
      <c r="H998" s="4">
        <v>0</v>
      </c>
      <c r="I998" s="4">
        <v>7480</v>
      </c>
      <c r="AI998" s="4" t="s">
        <v>1453</v>
      </c>
      <c r="AT998" s="5"/>
      <c r="BR998" s="5"/>
      <c r="BV998" s="5"/>
      <c r="BX998" s="4">
        <v>10</v>
      </c>
      <c r="BY998" s="4" t="s">
        <v>99</v>
      </c>
      <c r="CB998" s="4" t="s">
        <v>99</v>
      </c>
    </row>
    <row r="999" spans="1:80" ht="9.9499999999999993" customHeight="1">
      <c r="A999" s="4">
        <v>0</v>
      </c>
      <c r="B999" s="4">
        <v>0</v>
      </c>
      <c r="C999" s="4">
        <v>4901</v>
      </c>
      <c r="D999" s="4" t="s">
        <v>2020</v>
      </c>
      <c r="E999" s="4" t="s">
        <v>3290</v>
      </c>
      <c r="F999" s="4" t="s">
        <v>3291</v>
      </c>
      <c r="G999" s="4" t="s">
        <v>2021</v>
      </c>
      <c r="H999" s="4">
        <v>0</v>
      </c>
      <c r="I999" s="4">
        <v>4730</v>
      </c>
      <c r="AI999" s="4" t="s">
        <v>1453</v>
      </c>
      <c r="AT999" s="5"/>
      <c r="BR999" s="5"/>
      <c r="BV999" s="5"/>
      <c r="BX999" s="4">
        <v>10</v>
      </c>
      <c r="BY999" s="4" t="s">
        <v>99</v>
      </c>
      <c r="CB999" s="4" t="s">
        <v>99</v>
      </c>
    </row>
    <row r="1000" spans="1:80" ht="9.9499999999999993" customHeight="1">
      <c r="A1000" s="4">
        <v>0</v>
      </c>
      <c r="B1000" s="4">
        <v>0</v>
      </c>
      <c r="C1000" s="4">
        <v>4902</v>
      </c>
      <c r="D1000" s="4" t="s">
        <v>2022</v>
      </c>
      <c r="E1000" s="4" t="s">
        <v>3306</v>
      </c>
      <c r="F1000" s="4" t="s">
        <v>3307</v>
      </c>
      <c r="G1000" s="4" t="s">
        <v>2023</v>
      </c>
      <c r="H1000" s="4">
        <v>0</v>
      </c>
      <c r="I1000" s="4">
        <v>3550</v>
      </c>
      <c r="AI1000" s="4" t="s">
        <v>198</v>
      </c>
      <c r="AT1000" s="5"/>
      <c r="BR1000" s="5"/>
      <c r="BV1000" s="5"/>
      <c r="BX1000" s="4">
        <v>8</v>
      </c>
      <c r="BY1000" s="4" t="s">
        <v>100</v>
      </c>
      <c r="CB1000" s="4" t="s">
        <v>99</v>
      </c>
    </row>
    <row r="1001" spans="1:80" ht="9.9499999999999993" customHeight="1">
      <c r="A1001" s="4">
        <v>0</v>
      </c>
      <c r="B1001" s="4">
        <v>0</v>
      </c>
      <c r="C1001" s="4">
        <v>4903</v>
      </c>
      <c r="D1001" s="4" t="s">
        <v>2024</v>
      </c>
      <c r="E1001" s="4" t="s">
        <v>3314</v>
      </c>
      <c r="F1001" s="4" t="s">
        <v>3315</v>
      </c>
      <c r="G1001" s="4" t="s">
        <v>2025</v>
      </c>
      <c r="H1001" s="4">
        <v>0</v>
      </c>
      <c r="I1001" s="4">
        <v>4900</v>
      </c>
      <c r="AI1001" s="4" t="s">
        <v>1301</v>
      </c>
      <c r="AT1001" s="5"/>
      <c r="BR1001" s="5"/>
      <c r="BV1001" s="5"/>
      <c r="BX1001" s="4">
        <v>8</v>
      </c>
      <c r="BY1001" s="4" t="s">
        <v>100</v>
      </c>
      <c r="CB1001" s="4" t="s">
        <v>99</v>
      </c>
    </row>
    <row r="1002" spans="1:80" ht="9.9499999999999993" customHeight="1">
      <c r="A1002" s="4">
        <v>0</v>
      </c>
      <c r="B1002" s="4">
        <v>0</v>
      </c>
      <c r="C1002" s="4">
        <v>4904</v>
      </c>
      <c r="D1002" s="4" t="s">
        <v>2026</v>
      </c>
      <c r="E1002" s="4" t="s">
        <v>3306</v>
      </c>
      <c r="F1002" s="4" t="s">
        <v>3307</v>
      </c>
      <c r="G1002" s="4" t="s">
        <v>2027</v>
      </c>
      <c r="H1002" s="4">
        <v>0</v>
      </c>
      <c r="I1002" s="4">
        <v>6480</v>
      </c>
      <c r="AI1002" s="4" t="s">
        <v>198</v>
      </c>
      <c r="AT1002" s="5"/>
      <c r="BR1002" s="5"/>
      <c r="BV1002" s="5"/>
      <c r="BX1002" s="4">
        <v>8</v>
      </c>
      <c r="BY1002" s="4" t="s">
        <v>100</v>
      </c>
      <c r="CB1002" s="4" t="s">
        <v>99</v>
      </c>
    </row>
    <row r="1003" spans="1:80" ht="9.9499999999999993" customHeight="1">
      <c r="A1003" s="4">
        <v>0</v>
      </c>
      <c r="B1003" s="4">
        <v>0</v>
      </c>
      <c r="C1003" s="4">
        <v>4905</v>
      </c>
      <c r="D1003" s="4" t="s">
        <v>2028</v>
      </c>
      <c r="G1003" s="4" t="s">
        <v>2029</v>
      </c>
      <c r="H1003" s="4">
        <v>0</v>
      </c>
      <c r="I1003" s="4">
        <v>4540</v>
      </c>
      <c r="AI1003" s="4" t="s">
        <v>138</v>
      </c>
      <c r="AT1003" s="5"/>
      <c r="BR1003" s="5"/>
      <c r="BV1003" s="5"/>
      <c r="BX1003" s="4">
        <v>8</v>
      </c>
      <c r="BY1003" s="4" t="s">
        <v>100</v>
      </c>
      <c r="CB1003" s="4" t="s">
        <v>99</v>
      </c>
    </row>
    <row r="1004" spans="1:80" ht="9.9499999999999993" customHeight="1">
      <c r="A1004" s="4">
        <v>0</v>
      </c>
      <c r="B1004" s="4">
        <v>0</v>
      </c>
      <c r="C1004" s="4">
        <v>4906</v>
      </c>
      <c r="D1004" s="4" t="s">
        <v>2030</v>
      </c>
      <c r="E1004" s="4" t="s">
        <v>3308</v>
      </c>
      <c r="F1004" s="4" t="s">
        <v>3309</v>
      </c>
      <c r="G1004" s="4" t="s">
        <v>2031</v>
      </c>
      <c r="H1004" s="4">
        <v>0</v>
      </c>
      <c r="I1004" s="4">
        <v>5400</v>
      </c>
      <c r="AI1004" s="4" t="s">
        <v>156</v>
      </c>
      <c r="AT1004" s="5"/>
      <c r="BR1004" s="5"/>
      <c r="BV1004" s="5"/>
      <c r="BX1004" s="4">
        <v>8</v>
      </c>
      <c r="BY1004" s="4" t="s">
        <v>100</v>
      </c>
      <c r="CB1004" s="4" t="s">
        <v>99</v>
      </c>
    </row>
    <row r="1005" spans="1:80" ht="9.9499999999999993" customHeight="1">
      <c r="A1005" s="4">
        <v>0</v>
      </c>
      <c r="B1005" s="4">
        <v>0</v>
      </c>
      <c r="C1005" s="4">
        <v>4907</v>
      </c>
      <c r="D1005" s="4" t="s">
        <v>2032</v>
      </c>
      <c r="E1005" s="4" t="s">
        <v>3314</v>
      </c>
      <c r="F1005" s="4" t="s">
        <v>3315</v>
      </c>
      <c r="G1005" s="4" t="s">
        <v>2033</v>
      </c>
      <c r="H1005" s="4">
        <v>0</v>
      </c>
      <c r="I1005" s="4">
        <v>3240</v>
      </c>
      <c r="AI1005" s="4" t="s">
        <v>318</v>
      </c>
      <c r="AT1005" s="5"/>
      <c r="BR1005" s="5"/>
      <c r="BV1005" s="5"/>
      <c r="BX1005" s="4">
        <v>8</v>
      </c>
      <c r="BY1005" s="4" t="s">
        <v>100</v>
      </c>
      <c r="CB1005" s="4" t="s">
        <v>99</v>
      </c>
    </row>
    <row r="1006" spans="1:80" ht="9.9499999999999993" customHeight="1">
      <c r="A1006" s="4">
        <v>0</v>
      </c>
      <c r="B1006" s="4">
        <v>0</v>
      </c>
      <c r="C1006" s="4">
        <v>4908</v>
      </c>
      <c r="D1006" s="4" t="s">
        <v>2034</v>
      </c>
      <c r="E1006" s="4" t="s">
        <v>3314</v>
      </c>
      <c r="F1006" s="4" t="s">
        <v>3315</v>
      </c>
      <c r="G1006" s="4" t="s">
        <v>2035</v>
      </c>
      <c r="H1006" s="4">
        <v>0</v>
      </c>
      <c r="I1006" s="4">
        <v>3780</v>
      </c>
      <c r="AI1006" s="4" t="s">
        <v>318</v>
      </c>
      <c r="AT1006" s="5"/>
      <c r="BR1006" s="5"/>
      <c r="BV1006" s="5"/>
      <c r="BX1006" s="4">
        <v>8</v>
      </c>
      <c r="BY1006" s="4" t="s">
        <v>100</v>
      </c>
      <c r="CB1006" s="4" t="s">
        <v>99</v>
      </c>
    </row>
    <row r="1007" spans="1:80" ht="9.9499999999999993" customHeight="1">
      <c r="A1007" s="4">
        <v>0</v>
      </c>
      <c r="B1007" s="4">
        <v>0</v>
      </c>
      <c r="C1007" s="4">
        <v>4909</v>
      </c>
      <c r="D1007" s="4" t="s">
        <v>2036</v>
      </c>
      <c r="E1007" s="4" t="s">
        <v>3314</v>
      </c>
      <c r="F1007" s="4" t="s">
        <v>3315</v>
      </c>
      <c r="G1007" s="4" t="s">
        <v>2037</v>
      </c>
      <c r="H1007" s="4">
        <v>0</v>
      </c>
      <c r="I1007" s="4">
        <v>5400</v>
      </c>
      <c r="AI1007" s="4" t="s">
        <v>318</v>
      </c>
      <c r="AT1007" s="5"/>
      <c r="BR1007" s="5"/>
      <c r="BV1007" s="5"/>
      <c r="BX1007" s="4">
        <v>8</v>
      </c>
      <c r="BY1007" s="4" t="s">
        <v>100</v>
      </c>
      <c r="CB1007" s="4" t="s">
        <v>99</v>
      </c>
    </row>
    <row r="1008" spans="1:80" ht="9.9499999999999993" customHeight="1">
      <c r="A1008" s="4">
        <v>0</v>
      </c>
      <c r="B1008" s="4">
        <v>0</v>
      </c>
      <c r="C1008" s="4">
        <v>4910</v>
      </c>
      <c r="D1008" s="4" t="s">
        <v>2038</v>
      </c>
      <c r="E1008" s="4" t="s">
        <v>3306</v>
      </c>
      <c r="F1008" s="4" t="s">
        <v>3307</v>
      </c>
      <c r="G1008" s="4" t="s">
        <v>2039</v>
      </c>
      <c r="I1008" s="4">
        <v>5400</v>
      </c>
      <c r="AI1008" s="4" t="s">
        <v>156</v>
      </c>
      <c r="AT1008" s="5"/>
      <c r="BR1008" s="5"/>
      <c r="BV1008" s="5"/>
      <c r="BX1008" s="4">
        <v>8</v>
      </c>
      <c r="BY1008" s="4" t="s">
        <v>100</v>
      </c>
      <c r="CB1008" s="4" t="s">
        <v>99</v>
      </c>
    </row>
    <row r="1009" spans="1:80" ht="9.9499999999999993" customHeight="1">
      <c r="A1009" s="4">
        <v>0</v>
      </c>
      <c r="B1009" s="4">
        <v>0</v>
      </c>
      <c r="C1009" s="4">
        <v>4911</v>
      </c>
      <c r="D1009" s="4" t="s">
        <v>2040</v>
      </c>
      <c r="E1009" s="4" t="s">
        <v>3292</v>
      </c>
      <c r="F1009" s="4" t="s">
        <v>3293</v>
      </c>
      <c r="G1009" s="4" t="s">
        <v>2041</v>
      </c>
      <c r="H1009" s="4">
        <v>0</v>
      </c>
      <c r="I1009" s="4">
        <v>4320</v>
      </c>
      <c r="AI1009" s="4" t="s">
        <v>156</v>
      </c>
      <c r="AT1009" s="5"/>
      <c r="BR1009" s="5"/>
      <c r="BV1009" s="5"/>
      <c r="BX1009" s="4">
        <v>8</v>
      </c>
      <c r="BY1009" s="4" t="s">
        <v>100</v>
      </c>
      <c r="CB1009" s="4" t="s">
        <v>99</v>
      </c>
    </row>
    <row r="1010" spans="1:80" ht="9.9499999999999993" customHeight="1">
      <c r="A1010" s="4">
        <v>0</v>
      </c>
      <c r="B1010" s="4">
        <v>0</v>
      </c>
      <c r="C1010" s="4">
        <v>4912</v>
      </c>
      <c r="D1010" s="4" t="s">
        <v>2042</v>
      </c>
      <c r="E1010" s="4" t="s">
        <v>3292</v>
      </c>
      <c r="F1010" s="4" t="s">
        <v>3293</v>
      </c>
      <c r="G1010" s="4" t="s">
        <v>2043</v>
      </c>
      <c r="I1010" s="4">
        <v>4320</v>
      </c>
      <c r="AI1010" s="4" t="s">
        <v>156</v>
      </c>
      <c r="AT1010" s="5"/>
      <c r="BR1010" s="5"/>
      <c r="BV1010" s="5"/>
      <c r="BX1010" s="4">
        <v>8</v>
      </c>
      <c r="BY1010" s="4" t="s">
        <v>100</v>
      </c>
      <c r="CB1010" s="4" t="s">
        <v>99</v>
      </c>
    </row>
    <row r="1011" spans="1:80" ht="9.9499999999999993" customHeight="1">
      <c r="A1011" s="4">
        <v>0</v>
      </c>
      <c r="B1011" s="4">
        <v>0</v>
      </c>
      <c r="C1011" s="4">
        <v>4913</v>
      </c>
      <c r="D1011" s="4" t="s">
        <v>2044</v>
      </c>
      <c r="E1011" s="4" t="s">
        <v>3292</v>
      </c>
      <c r="F1011" s="4" t="s">
        <v>3293</v>
      </c>
      <c r="G1011" s="4" t="s">
        <v>2045</v>
      </c>
      <c r="I1011" s="4">
        <v>4320</v>
      </c>
      <c r="AI1011" s="4" t="s">
        <v>156</v>
      </c>
      <c r="AT1011" s="5"/>
      <c r="BR1011" s="5"/>
      <c r="BV1011" s="5"/>
      <c r="BX1011" s="4">
        <v>8</v>
      </c>
      <c r="BY1011" s="4" t="s">
        <v>100</v>
      </c>
      <c r="CB1011" s="4" t="s">
        <v>99</v>
      </c>
    </row>
    <row r="1012" spans="1:80" ht="9.9499999999999993" customHeight="1">
      <c r="A1012" s="4">
        <v>0</v>
      </c>
      <c r="B1012" s="4">
        <v>0</v>
      </c>
      <c r="C1012" s="4">
        <v>4914</v>
      </c>
      <c r="D1012" s="4" t="s">
        <v>2046</v>
      </c>
      <c r="E1012" s="4" t="s">
        <v>3292</v>
      </c>
      <c r="F1012" s="4" t="s">
        <v>3293</v>
      </c>
      <c r="G1012" s="4" t="s">
        <v>1121</v>
      </c>
      <c r="I1012" s="4">
        <v>7020</v>
      </c>
      <c r="AI1012" s="4" t="s">
        <v>156</v>
      </c>
      <c r="AT1012" s="5"/>
      <c r="BR1012" s="5"/>
      <c r="BV1012" s="5"/>
      <c r="BX1012" s="4">
        <v>8</v>
      </c>
      <c r="BY1012" s="4" t="s">
        <v>100</v>
      </c>
      <c r="CB1012" s="4" t="s">
        <v>99</v>
      </c>
    </row>
    <row r="1013" spans="1:80" ht="9.9499999999999993" customHeight="1">
      <c r="A1013" s="4">
        <v>0</v>
      </c>
      <c r="B1013" s="4">
        <v>0</v>
      </c>
      <c r="C1013" s="4">
        <v>4915</v>
      </c>
      <c r="D1013" s="4" t="s">
        <v>2047</v>
      </c>
      <c r="E1013" s="4" t="s">
        <v>3292</v>
      </c>
      <c r="F1013" s="4" t="s">
        <v>3293</v>
      </c>
      <c r="G1013" s="4" t="s">
        <v>2048</v>
      </c>
      <c r="I1013" s="4">
        <v>5400</v>
      </c>
      <c r="AI1013" s="4" t="s">
        <v>156</v>
      </c>
      <c r="AT1013" s="5"/>
      <c r="BR1013" s="5"/>
      <c r="BV1013" s="5"/>
      <c r="BX1013" s="4">
        <v>8</v>
      </c>
      <c r="BY1013" s="4" t="s">
        <v>100</v>
      </c>
      <c r="CB1013" s="4" t="s">
        <v>99</v>
      </c>
    </row>
    <row r="1014" spans="1:80" ht="9.9499999999999993" customHeight="1">
      <c r="A1014" s="4">
        <v>0</v>
      </c>
      <c r="B1014" s="4">
        <v>0</v>
      </c>
      <c r="C1014" s="4">
        <v>4916</v>
      </c>
      <c r="D1014" s="4" t="s">
        <v>2049</v>
      </c>
      <c r="E1014" s="4" t="s">
        <v>3292</v>
      </c>
      <c r="F1014" s="4" t="s">
        <v>3293</v>
      </c>
      <c r="G1014" s="4" t="s">
        <v>2050</v>
      </c>
      <c r="H1014" s="4">
        <v>0</v>
      </c>
      <c r="I1014" s="4">
        <v>5400</v>
      </c>
      <c r="AI1014" s="4" t="s">
        <v>156</v>
      </c>
      <c r="AT1014" s="5"/>
      <c r="BR1014" s="5"/>
      <c r="BV1014" s="5"/>
      <c r="BX1014" s="4">
        <v>8</v>
      </c>
      <c r="BY1014" s="4" t="s">
        <v>100</v>
      </c>
      <c r="CB1014" s="4" t="s">
        <v>99</v>
      </c>
    </row>
    <row r="1015" spans="1:80" ht="9.9499999999999993" customHeight="1">
      <c r="A1015" s="4">
        <v>0</v>
      </c>
      <c r="B1015" s="4">
        <v>0</v>
      </c>
      <c r="C1015" s="4">
        <v>4917</v>
      </c>
      <c r="D1015" s="4" t="s">
        <v>2051</v>
      </c>
      <c r="E1015" s="4" t="s">
        <v>3292</v>
      </c>
      <c r="F1015" s="4" t="s">
        <v>3293</v>
      </c>
      <c r="G1015" s="4" t="s">
        <v>2052</v>
      </c>
      <c r="I1015" s="4">
        <v>2700</v>
      </c>
      <c r="AI1015" s="4" t="s">
        <v>156</v>
      </c>
      <c r="AT1015" s="5"/>
      <c r="BR1015" s="5"/>
      <c r="BV1015" s="5"/>
      <c r="BX1015" s="4">
        <v>8</v>
      </c>
      <c r="BY1015" s="4" t="s">
        <v>100</v>
      </c>
      <c r="CB1015" s="4" t="s">
        <v>99</v>
      </c>
    </row>
    <row r="1016" spans="1:80" ht="9.9499999999999993" customHeight="1">
      <c r="A1016" s="4">
        <v>0</v>
      </c>
      <c r="B1016" s="4">
        <v>0</v>
      </c>
      <c r="C1016" s="4">
        <v>4918</v>
      </c>
      <c r="D1016" s="4" t="s">
        <v>2053</v>
      </c>
      <c r="E1016" s="4" t="s">
        <v>3292</v>
      </c>
      <c r="F1016" s="4" t="s">
        <v>3293</v>
      </c>
      <c r="G1016" s="4" t="s">
        <v>2052</v>
      </c>
      <c r="I1016" s="4">
        <v>3240</v>
      </c>
      <c r="AI1016" s="4" t="s">
        <v>156</v>
      </c>
      <c r="AT1016" s="5"/>
      <c r="BR1016" s="5"/>
      <c r="BV1016" s="5"/>
      <c r="BX1016" s="4">
        <v>8</v>
      </c>
      <c r="BY1016" s="4" t="s">
        <v>100</v>
      </c>
      <c r="CB1016" s="4" t="s">
        <v>99</v>
      </c>
    </row>
    <row r="1017" spans="1:80" ht="9.9499999999999993" customHeight="1">
      <c r="A1017" s="4">
        <v>0</v>
      </c>
      <c r="B1017" s="4">
        <v>0</v>
      </c>
      <c r="C1017" s="4">
        <v>4919</v>
      </c>
      <c r="D1017" s="4" t="s">
        <v>2054</v>
      </c>
      <c r="E1017" s="4" t="s">
        <v>3292</v>
      </c>
      <c r="F1017" s="4" t="s">
        <v>3293</v>
      </c>
      <c r="G1017" s="4" t="s">
        <v>2052</v>
      </c>
      <c r="I1017" s="4">
        <v>3780</v>
      </c>
      <c r="AI1017" s="4" t="s">
        <v>156</v>
      </c>
      <c r="AT1017" s="5"/>
      <c r="BR1017" s="5"/>
      <c r="BV1017" s="5"/>
      <c r="BX1017" s="4">
        <v>8</v>
      </c>
      <c r="BY1017" s="4" t="s">
        <v>100</v>
      </c>
      <c r="CB1017" s="4" t="s">
        <v>99</v>
      </c>
    </row>
    <row r="1018" spans="1:80" ht="9.9499999999999993" customHeight="1">
      <c r="A1018" s="4">
        <v>0</v>
      </c>
      <c r="B1018" s="4">
        <v>0</v>
      </c>
      <c r="C1018" s="4">
        <v>4920</v>
      </c>
      <c r="D1018" s="4" t="s">
        <v>2055</v>
      </c>
      <c r="E1018" s="4" t="s">
        <v>3292</v>
      </c>
      <c r="F1018" s="4" t="s">
        <v>3293</v>
      </c>
      <c r="G1018" s="4" t="s">
        <v>2052</v>
      </c>
      <c r="I1018" s="4">
        <v>4320</v>
      </c>
      <c r="AI1018" s="4" t="s">
        <v>156</v>
      </c>
      <c r="AT1018" s="5"/>
      <c r="BR1018" s="5"/>
      <c r="BV1018" s="5"/>
      <c r="BX1018" s="4">
        <v>8</v>
      </c>
      <c r="BY1018" s="4" t="s">
        <v>100</v>
      </c>
      <c r="CB1018" s="4" t="s">
        <v>99</v>
      </c>
    </row>
    <row r="1019" spans="1:80" ht="9.9499999999999993" customHeight="1">
      <c r="A1019" s="4">
        <v>0</v>
      </c>
      <c r="B1019" s="4">
        <v>0</v>
      </c>
      <c r="C1019" s="4">
        <v>4921</v>
      </c>
      <c r="D1019" s="4" t="s">
        <v>2056</v>
      </c>
      <c r="E1019" s="4" t="s">
        <v>3292</v>
      </c>
      <c r="F1019" s="4" t="s">
        <v>3293</v>
      </c>
      <c r="G1019" s="4" t="s">
        <v>2052</v>
      </c>
      <c r="I1019" s="4">
        <v>5400</v>
      </c>
      <c r="AI1019" s="4" t="s">
        <v>156</v>
      </c>
      <c r="AT1019" s="5"/>
      <c r="BR1019" s="5"/>
      <c r="BV1019" s="5"/>
      <c r="BX1019" s="4">
        <v>8</v>
      </c>
      <c r="BY1019" s="4" t="s">
        <v>100</v>
      </c>
      <c r="CB1019" s="4" t="s">
        <v>99</v>
      </c>
    </row>
    <row r="1020" spans="1:80" ht="9.9499999999999993" customHeight="1">
      <c r="A1020" s="4">
        <v>0</v>
      </c>
      <c r="B1020" s="4">
        <v>0</v>
      </c>
      <c r="C1020" s="4">
        <v>4922</v>
      </c>
      <c r="D1020" s="4" t="s">
        <v>2057</v>
      </c>
      <c r="E1020" s="4" t="s">
        <v>3292</v>
      </c>
      <c r="F1020" s="4" t="s">
        <v>3293</v>
      </c>
      <c r="G1020" s="4" t="s">
        <v>2052</v>
      </c>
      <c r="I1020" s="4">
        <v>7560</v>
      </c>
      <c r="AI1020" s="4" t="s">
        <v>156</v>
      </c>
      <c r="AT1020" s="5"/>
      <c r="BR1020" s="5"/>
      <c r="BV1020" s="5"/>
      <c r="BX1020" s="4">
        <v>8</v>
      </c>
      <c r="BY1020" s="4" t="s">
        <v>100</v>
      </c>
      <c r="CB1020" s="4" t="s">
        <v>99</v>
      </c>
    </row>
    <row r="1021" spans="1:80" ht="9.9499999999999993" customHeight="1">
      <c r="A1021" s="4">
        <v>0</v>
      </c>
      <c r="B1021" s="4">
        <v>0</v>
      </c>
      <c r="C1021" s="4">
        <v>4923</v>
      </c>
      <c r="D1021" s="4" t="s">
        <v>2058</v>
      </c>
      <c r="E1021" s="4" t="s">
        <v>3292</v>
      </c>
      <c r="F1021" s="4" t="s">
        <v>3293</v>
      </c>
      <c r="G1021" s="4" t="s">
        <v>2052</v>
      </c>
      <c r="I1021" s="4">
        <v>10800</v>
      </c>
      <c r="AI1021" s="4" t="s">
        <v>156</v>
      </c>
      <c r="AT1021" s="5"/>
      <c r="BR1021" s="5"/>
      <c r="BV1021" s="5"/>
      <c r="BX1021" s="4">
        <v>8</v>
      </c>
      <c r="BY1021" s="4" t="s">
        <v>100</v>
      </c>
      <c r="CB1021" s="4" t="s">
        <v>99</v>
      </c>
    </row>
    <row r="1022" spans="1:80" ht="9.9499999999999993" customHeight="1">
      <c r="A1022" s="4">
        <v>0</v>
      </c>
      <c r="B1022" s="4">
        <v>0</v>
      </c>
      <c r="C1022" s="4">
        <v>4924</v>
      </c>
      <c r="D1022" s="4" t="s">
        <v>2059</v>
      </c>
      <c r="E1022" s="4" t="s">
        <v>3292</v>
      </c>
      <c r="F1022" s="4" t="s">
        <v>3293</v>
      </c>
      <c r="G1022" s="4" t="s">
        <v>2060</v>
      </c>
      <c r="I1022" s="4">
        <v>5400</v>
      </c>
      <c r="AI1022" s="4" t="s">
        <v>156</v>
      </c>
      <c r="AT1022" s="5"/>
      <c r="BR1022" s="5"/>
      <c r="BV1022" s="5"/>
      <c r="BX1022" s="4">
        <v>8</v>
      </c>
      <c r="BY1022" s="4" t="s">
        <v>100</v>
      </c>
      <c r="CB1022" s="4" t="s">
        <v>99</v>
      </c>
    </row>
    <row r="1023" spans="1:80" ht="9.9499999999999993" customHeight="1">
      <c r="A1023" s="4">
        <v>0</v>
      </c>
      <c r="B1023" s="4">
        <v>0</v>
      </c>
      <c r="C1023" s="4">
        <v>4925</v>
      </c>
      <c r="D1023" s="4" t="s">
        <v>2061</v>
      </c>
      <c r="E1023" s="4" t="s">
        <v>3292</v>
      </c>
      <c r="F1023" s="4" t="s">
        <v>3293</v>
      </c>
      <c r="G1023" s="4" t="s">
        <v>2062</v>
      </c>
      <c r="I1023" s="4">
        <v>8100</v>
      </c>
      <c r="AI1023" s="4" t="s">
        <v>156</v>
      </c>
      <c r="AT1023" s="5"/>
      <c r="BR1023" s="5"/>
      <c r="BV1023" s="5"/>
      <c r="BX1023" s="4">
        <v>8</v>
      </c>
      <c r="BY1023" s="4" t="s">
        <v>100</v>
      </c>
      <c r="CB1023" s="4" t="s">
        <v>99</v>
      </c>
    </row>
    <row r="1024" spans="1:80" ht="9.9499999999999993" customHeight="1">
      <c r="A1024" s="4">
        <v>0</v>
      </c>
      <c r="B1024" s="4">
        <v>0</v>
      </c>
      <c r="C1024" s="4">
        <v>4926</v>
      </c>
      <c r="D1024" s="4" t="s">
        <v>2063</v>
      </c>
      <c r="E1024" s="4" t="s">
        <v>3300</v>
      </c>
      <c r="F1024" s="4" t="s">
        <v>3301</v>
      </c>
      <c r="G1024" s="4" t="s">
        <v>2064</v>
      </c>
      <c r="I1024" s="4">
        <v>5400</v>
      </c>
      <c r="AI1024" s="4" t="s">
        <v>156</v>
      </c>
      <c r="AT1024" s="5"/>
      <c r="BR1024" s="5"/>
      <c r="BV1024" s="5"/>
      <c r="BX1024" s="4">
        <v>8</v>
      </c>
      <c r="BY1024" s="4" t="s">
        <v>100</v>
      </c>
      <c r="CB1024" s="4" t="s">
        <v>99</v>
      </c>
    </row>
    <row r="1025" spans="1:80" ht="9.9499999999999993" customHeight="1">
      <c r="A1025" s="4">
        <v>0</v>
      </c>
      <c r="B1025" s="4">
        <v>0</v>
      </c>
      <c r="C1025" s="4">
        <v>4927</v>
      </c>
      <c r="D1025" s="4" t="s">
        <v>2065</v>
      </c>
      <c r="E1025" s="4" t="s">
        <v>3292</v>
      </c>
      <c r="F1025" s="4" t="s">
        <v>3293</v>
      </c>
      <c r="G1025" s="4" t="s">
        <v>2066</v>
      </c>
      <c r="I1025" s="4">
        <v>5400</v>
      </c>
      <c r="AI1025" s="4" t="s">
        <v>156</v>
      </c>
      <c r="AT1025" s="5"/>
      <c r="BR1025" s="5"/>
      <c r="BV1025" s="5"/>
      <c r="BX1025" s="4">
        <v>8</v>
      </c>
      <c r="BY1025" s="4" t="s">
        <v>100</v>
      </c>
      <c r="CB1025" s="4" t="s">
        <v>99</v>
      </c>
    </row>
    <row r="1026" spans="1:80" ht="9.9499999999999993" customHeight="1">
      <c r="A1026" s="4">
        <v>0</v>
      </c>
      <c r="B1026" s="4">
        <v>0</v>
      </c>
      <c r="C1026" s="4">
        <v>4928</v>
      </c>
      <c r="D1026" s="4" t="s">
        <v>2067</v>
      </c>
      <c r="E1026" s="4" t="s">
        <v>3292</v>
      </c>
      <c r="F1026" s="4" t="s">
        <v>3293</v>
      </c>
      <c r="G1026" s="4" t="s">
        <v>2068</v>
      </c>
      <c r="I1026" s="4">
        <v>7560</v>
      </c>
      <c r="AI1026" s="4" t="s">
        <v>156</v>
      </c>
      <c r="AT1026" s="5"/>
      <c r="BR1026" s="5"/>
      <c r="BV1026" s="5"/>
      <c r="BX1026" s="4">
        <v>8</v>
      </c>
      <c r="BY1026" s="4" t="s">
        <v>100</v>
      </c>
      <c r="CB1026" s="4" t="s">
        <v>99</v>
      </c>
    </row>
    <row r="1027" spans="1:80" ht="9.9499999999999993" customHeight="1">
      <c r="A1027" s="4">
        <v>0</v>
      </c>
      <c r="B1027" s="4">
        <v>0</v>
      </c>
      <c r="C1027" s="4">
        <v>4929</v>
      </c>
      <c r="D1027" s="4" t="s">
        <v>2069</v>
      </c>
      <c r="E1027" s="4" t="s">
        <v>3302</v>
      </c>
      <c r="F1027" s="4" t="s">
        <v>3303</v>
      </c>
      <c r="G1027" s="4" t="s">
        <v>2070</v>
      </c>
      <c r="H1027" s="4">
        <v>0</v>
      </c>
      <c r="I1027" s="4">
        <v>4320</v>
      </c>
      <c r="AI1027" s="4" t="s">
        <v>156</v>
      </c>
      <c r="AT1027" s="5"/>
      <c r="BR1027" s="5"/>
      <c r="BV1027" s="5"/>
      <c r="BX1027" s="4">
        <v>8</v>
      </c>
      <c r="BY1027" s="4" t="s">
        <v>100</v>
      </c>
      <c r="CB1027" s="4" t="s">
        <v>99</v>
      </c>
    </row>
    <row r="1028" spans="1:80" ht="9.9499999999999993" customHeight="1">
      <c r="A1028" s="4">
        <v>0</v>
      </c>
      <c r="B1028" s="4">
        <v>0</v>
      </c>
      <c r="C1028" s="4">
        <v>4930</v>
      </c>
      <c r="D1028" s="4" t="s">
        <v>2071</v>
      </c>
      <c r="E1028" s="4" t="s">
        <v>3302</v>
      </c>
      <c r="F1028" s="4" t="s">
        <v>3303</v>
      </c>
      <c r="G1028" s="4" t="s">
        <v>2070</v>
      </c>
      <c r="H1028" s="4">
        <v>0</v>
      </c>
      <c r="I1028" s="4">
        <v>5184</v>
      </c>
      <c r="AI1028" s="4" t="s">
        <v>156</v>
      </c>
      <c r="AT1028" s="5"/>
      <c r="BR1028" s="5"/>
      <c r="BV1028" s="5"/>
      <c r="BX1028" s="4">
        <v>8</v>
      </c>
      <c r="BY1028" s="4" t="s">
        <v>100</v>
      </c>
      <c r="CB1028" s="4" t="s">
        <v>99</v>
      </c>
    </row>
    <row r="1029" spans="1:80" ht="9.9499999999999993" customHeight="1">
      <c r="A1029" s="4">
        <v>0</v>
      </c>
      <c r="B1029" s="4">
        <v>0</v>
      </c>
      <c r="C1029" s="4">
        <v>4931</v>
      </c>
      <c r="D1029" s="4" t="s">
        <v>2072</v>
      </c>
      <c r="E1029" s="4" t="s">
        <v>3302</v>
      </c>
      <c r="F1029" s="4" t="s">
        <v>3303</v>
      </c>
      <c r="G1029" s="4" t="s">
        <v>2070</v>
      </c>
      <c r="H1029" s="4">
        <v>0</v>
      </c>
      <c r="I1029" s="4">
        <v>5940</v>
      </c>
      <c r="AI1029" s="4" t="s">
        <v>156</v>
      </c>
      <c r="AT1029" s="5"/>
      <c r="BR1029" s="5"/>
      <c r="BV1029" s="5"/>
      <c r="BX1029" s="4">
        <v>8</v>
      </c>
      <c r="BY1029" s="4" t="s">
        <v>100</v>
      </c>
      <c r="CB1029" s="4" t="s">
        <v>99</v>
      </c>
    </row>
    <row r="1030" spans="1:80" ht="9.9499999999999993" customHeight="1">
      <c r="A1030" s="4">
        <v>0</v>
      </c>
      <c r="B1030" s="4">
        <v>0</v>
      </c>
      <c r="C1030" s="4">
        <v>4932</v>
      </c>
      <c r="D1030" s="4" t="s">
        <v>2073</v>
      </c>
      <c r="E1030" s="4" t="s">
        <v>3302</v>
      </c>
      <c r="F1030" s="4" t="s">
        <v>3303</v>
      </c>
      <c r="G1030" s="4" t="s">
        <v>2074</v>
      </c>
      <c r="H1030" s="4">
        <v>0</v>
      </c>
      <c r="I1030" s="4">
        <v>3780</v>
      </c>
      <c r="AI1030" s="4" t="s">
        <v>156</v>
      </c>
      <c r="AT1030" s="5"/>
      <c r="BR1030" s="5"/>
      <c r="BV1030" s="5"/>
      <c r="BX1030" s="4">
        <v>8</v>
      </c>
      <c r="BY1030" s="4" t="s">
        <v>100</v>
      </c>
      <c r="CB1030" s="4" t="s">
        <v>99</v>
      </c>
    </row>
    <row r="1031" spans="1:80" ht="9.9499999999999993" customHeight="1">
      <c r="A1031" s="4">
        <v>0</v>
      </c>
      <c r="B1031" s="4">
        <v>0</v>
      </c>
      <c r="C1031" s="4">
        <v>4933</v>
      </c>
      <c r="D1031" s="4" t="s">
        <v>2075</v>
      </c>
      <c r="E1031" s="4" t="s">
        <v>3302</v>
      </c>
      <c r="F1031" s="4" t="s">
        <v>3303</v>
      </c>
      <c r="G1031" s="4" t="s">
        <v>2074</v>
      </c>
      <c r="H1031" s="4">
        <v>0</v>
      </c>
      <c r="I1031" s="4">
        <v>4320</v>
      </c>
      <c r="AI1031" s="4" t="s">
        <v>156</v>
      </c>
      <c r="AT1031" s="5"/>
      <c r="BR1031" s="5"/>
      <c r="BV1031" s="5"/>
      <c r="BX1031" s="4">
        <v>8</v>
      </c>
      <c r="BY1031" s="4" t="s">
        <v>100</v>
      </c>
      <c r="CB1031" s="4" t="s">
        <v>99</v>
      </c>
    </row>
    <row r="1032" spans="1:80" ht="9.9499999999999993" customHeight="1">
      <c r="A1032" s="4">
        <v>0</v>
      </c>
      <c r="B1032" s="4">
        <v>0</v>
      </c>
      <c r="C1032" s="4">
        <v>4934</v>
      </c>
      <c r="D1032" s="4" t="s">
        <v>2076</v>
      </c>
      <c r="E1032" s="4" t="s">
        <v>3302</v>
      </c>
      <c r="F1032" s="4" t="s">
        <v>3303</v>
      </c>
      <c r="G1032" s="4" t="s">
        <v>2074</v>
      </c>
      <c r="H1032" s="4">
        <v>0</v>
      </c>
      <c r="I1032" s="4">
        <v>5400</v>
      </c>
      <c r="AI1032" s="4" t="s">
        <v>156</v>
      </c>
      <c r="AT1032" s="5"/>
      <c r="BR1032" s="5"/>
      <c r="BV1032" s="5"/>
      <c r="BX1032" s="4">
        <v>8</v>
      </c>
      <c r="BY1032" s="4" t="s">
        <v>100</v>
      </c>
      <c r="CB1032" s="4" t="s">
        <v>99</v>
      </c>
    </row>
    <row r="1033" spans="1:80" ht="9.9499999999999993" customHeight="1">
      <c r="A1033" s="4">
        <v>0</v>
      </c>
      <c r="B1033" s="4">
        <v>0</v>
      </c>
      <c r="C1033" s="4">
        <v>4935</v>
      </c>
      <c r="D1033" s="4" t="s">
        <v>2077</v>
      </c>
      <c r="E1033" s="4" t="s">
        <v>3302</v>
      </c>
      <c r="F1033" s="4" t="s">
        <v>3303</v>
      </c>
      <c r="G1033" s="4" t="s">
        <v>2074</v>
      </c>
      <c r="H1033" s="4">
        <v>0</v>
      </c>
      <c r="I1033" s="4">
        <v>7560</v>
      </c>
      <c r="AI1033" s="4" t="s">
        <v>156</v>
      </c>
      <c r="AT1033" s="5"/>
      <c r="BR1033" s="5"/>
      <c r="BV1033" s="5"/>
      <c r="BX1033" s="4">
        <v>8</v>
      </c>
      <c r="BY1033" s="4" t="s">
        <v>100</v>
      </c>
      <c r="CB1033" s="4" t="s">
        <v>99</v>
      </c>
    </row>
    <row r="1034" spans="1:80" ht="9.9499999999999993" customHeight="1">
      <c r="A1034" s="4">
        <v>0</v>
      </c>
      <c r="B1034" s="4">
        <v>0</v>
      </c>
      <c r="C1034" s="4">
        <v>4936</v>
      </c>
      <c r="D1034" s="4" t="s">
        <v>2078</v>
      </c>
      <c r="E1034" s="4" t="s">
        <v>3302</v>
      </c>
      <c r="F1034" s="4" t="s">
        <v>3303</v>
      </c>
      <c r="G1034" s="4" t="s">
        <v>2074</v>
      </c>
      <c r="H1034" s="4">
        <v>0</v>
      </c>
      <c r="I1034" s="4">
        <v>10800</v>
      </c>
      <c r="AI1034" s="4" t="s">
        <v>156</v>
      </c>
      <c r="AT1034" s="5"/>
      <c r="BR1034" s="5"/>
      <c r="BV1034" s="5"/>
      <c r="BX1034" s="4">
        <v>8</v>
      </c>
      <c r="BY1034" s="4" t="s">
        <v>100</v>
      </c>
      <c r="CB1034" s="4" t="s">
        <v>99</v>
      </c>
    </row>
    <row r="1035" spans="1:80" ht="9.9499999999999993" customHeight="1">
      <c r="A1035" s="4">
        <v>0</v>
      </c>
      <c r="B1035" s="4">
        <v>0</v>
      </c>
      <c r="C1035" s="4">
        <v>4937</v>
      </c>
      <c r="D1035" s="4" t="s">
        <v>2079</v>
      </c>
      <c r="E1035" s="4" t="s">
        <v>3292</v>
      </c>
      <c r="F1035" s="4" t="s">
        <v>3293</v>
      </c>
      <c r="G1035" s="4" t="s">
        <v>2080</v>
      </c>
      <c r="H1035" s="4">
        <v>0</v>
      </c>
      <c r="I1035" s="4">
        <v>9720</v>
      </c>
      <c r="AI1035" s="4" t="s">
        <v>156</v>
      </c>
      <c r="AT1035" s="5"/>
      <c r="BR1035" s="5"/>
      <c r="BV1035" s="5"/>
      <c r="BX1035" s="4">
        <v>8</v>
      </c>
      <c r="BY1035" s="4" t="s">
        <v>100</v>
      </c>
      <c r="CB1035" s="4" t="s">
        <v>99</v>
      </c>
    </row>
    <row r="1036" spans="1:80" ht="9.9499999999999993" customHeight="1">
      <c r="A1036" s="4">
        <v>0</v>
      </c>
      <c r="B1036" s="4">
        <v>0</v>
      </c>
      <c r="C1036" s="4">
        <v>4938</v>
      </c>
      <c r="D1036" s="4" t="s">
        <v>2081</v>
      </c>
      <c r="E1036" s="4" t="s">
        <v>3292</v>
      </c>
      <c r="F1036" s="4" t="s">
        <v>3293</v>
      </c>
      <c r="G1036" s="4" t="s">
        <v>2082</v>
      </c>
      <c r="I1036" s="4">
        <v>5400</v>
      </c>
      <c r="AI1036" s="4" t="s">
        <v>156</v>
      </c>
      <c r="AT1036" s="5"/>
      <c r="BR1036" s="5"/>
      <c r="BV1036" s="5"/>
      <c r="BX1036" s="4">
        <v>8</v>
      </c>
      <c r="BY1036" s="4" t="s">
        <v>100</v>
      </c>
      <c r="CB1036" s="4" t="s">
        <v>99</v>
      </c>
    </row>
    <row r="1037" spans="1:80" ht="9.9499999999999993" customHeight="1">
      <c r="A1037" s="4">
        <v>0</v>
      </c>
      <c r="B1037" s="4">
        <v>0</v>
      </c>
      <c r="C1037" s="4">
        <v>4939</v>
      </c>
      <c r="D1037" s="4" t="s">
        <v>2083</v>
      </c>
      <c r="E1037" s="4" t="s">
        <v>3292</v>
      </c>
      <c r="F1037" s="4" t="s">
        <v>3293</v>
      </c>
      <c r="G1037" s="4" t="s">
        <v>2084</v>
      </c>
      <c r="I1037" s="4">
        <v>5400</v>
      </c>
      <c r="AI1037" s="4" t="s">
        <v>156</v>
      </c>
      <c r="AT1037" s="5"/>
      <c r="BR1037" s="5"/>
      <c r="BV1037" s="5"/>
      <c r="BX1037" s="4">
        <v>8</v>
      </c>
      <c r="BY1037" s="4" t="s">
        <v>100</v>
      </c>
      <c r="CB1037" s="4" t="s">
        <v>99</v>
      </c>
    </row>
    <row r="1038" spans="1:80" ht="9.9499999999999993" customHeight="1">
      <c r="A1038" s="4">
        <v>0</v>
      </c>
      <c r="B1038" s="4">
        <v>0</v>
      </c>
      <c r="C1038" s="4">
        <v>4940</v>
      </c>
      <c r="D1038" s="4" t="s">
        <v>2085</v>
      </c>
      <c r="E1038" s="4" t="s">
        <v>3355</v>
      </c>
      <c r="F1038" s="4" t="s">
        <v>3356</v>
      </c>
      <c r="G1038" s="4" t="s">
        <v>2086</v>
      </c>
      <c r="H1038" s="4">
        <v>0</v>
      </c>
      <c r="I1038" s="4">
        <v>4104</v>
      </c>
      <c r="AI1038" s="4" t="s">
        <v>156</v>
      </c>
      <c r="AT1038" s="5"/>
      <c r="BR1038" s="5"/>
      <c r="BV1038" s="5"/>
      <c r="BX1038" s="4">
        <v>8</v>
      </c>
      <c r="BY1038" s="4" t="s">
        <v>100</v>
      </c>
      <c r="CB1038" s="4" t="s">
        <v>99</v>
      </c>
    </row>
    <row r="1039" spans="1:80" ht="9.9499999999999993" customHeight="1">
      <c r="A1039" s="4">
        <v>0</v>
      </c>
      <c r="B1039" s="4">
        <v>0</v>
      </c>
      <c r="C1039" s="4">
        <v>4941</v>
      </c>
      <c r="D1039" s="4" t="s">
        <v>2087</v>
      </c>
      <c r="E1039" s="4" t="s">
        <v>3300</v>
      </c>
      <c r="F1039" s="4" t="s">
        <v>3301</v>
      </c>
      <c r="G1039" s="4" t="s">
        <v>2088</v>
      </c>
      <c r="I1039" s="4">
        <v>4650</v>
      </c>
      <c r="AI1039" s="4" t="s">
        <v>156</v>
      </c>
      <c r="AT1039" s="5"/>
      <c r="BR1039" s="5"/>
      <c r="BV1039" s="5"/>
      <c r="BX1039" s="4">
        <v>8</v>
      </c>
      <c r="BY1039" s="4" t="s">
        <v>100</v>
      </c>
      <c r="CB1039" s="4" t="s">
        <v>99</v>
      </c>
    </row>
    <row r="1040" spans="1:80" ht="9.9499999999999993" customHeight="1">
      <c r="A1040" s="4">
        <v>0</v>
      </c>
      <c r="B1040" s="4">
        <v>0</v>
      </c>
      <c r="C1040" s="4">
        <v>4942</v>
      </c>
      <c r="D1040" s="4" t="s">
        <v>2089</v>
      </c>
      <c r="E1040" s="4" t="s">
        <v>3300</v>
      </c>
      <c r="F1040" s="4" t="s">
        <v>3301</v>
      </c>
      <c r="G1040" s="4" t="s">
        <v>2090</v>
      </c>
      <c r="I1040" s="4">
        <v>4999</v>
      </c>
      <c r="AI1040" s="4" t="s">
        <v>156</v>
      </c>
      <c r="AT1040" s="5"/>
      <c r="BR1040" s="5"/>
      <c r="BV1040" s="5"/>
      <c r="BX1040" s="4">
        <v>8</v>
      </c>
      <c r="BY1040" s="4" t="s">
        <v>100</v>
      </c>
      <c r="CB1040" s="4" t="s">
        <v>99</v>
      </c>
    </row>
    <row r="1041" spans="1:80" ht="9.9499999999999993" customHeight="1">
      <c r="A1041" s="4">
        <v>0</v>
      </c>
      <c r="B1041" s="4">
        <v>0</v>
      </c>
      <c r="C1041" s="4">
        <v>4943</v>
      </c>
      <c r="D1041" s="4" t="s">
        <v>2091</v>
      </c>
      <c r="E1041" s="4" t="s">
        <v>3320</v>
      </c>
      <c r="F1041" s="4" t="s">
        <v>3321</v>
      </c>
      <c r="G1041" s="4" t="s">
        <v>2092</v>
      </c>
      <c r="I1041" s="4">
        <v>4536</v>
      </c>
      <c r="AI1041" s="4" t="s">
        <v>156</v>
      </c>
      <c r="AT1041" s="5"/>
      <c r="BR1041" s="5"/>
      <c r="BV1041" s="5"/>
      <c r="BX1041" s="4">
        <v>8</v>
      </c>
      <c r="BY1041" s="4" t="s">
        <v>100</v>
      </c>
      <c r="CB1041" s="4" t="s">
        <v>99</v>
      </c>
    </row>
    <row r="1042" spans="1:80" ht="9.9499999999999993" customHeight="1">
      <c r="A1042" s="4">
        <v>0</v>
      </c>
      <c r="B1042" s="4">
        <v>0</v>
      </c>
      <c r="C1042" s="4">
        <v>4944</v>
      </c>
      <c r="D1042" s="4" t="s">
        <v>2093</v>
      </c>
      <c r="E1042" s="4" t="s">
        <v>3308</v>
      </c>
      <c r="F1042" s="4" t="s">
        <v>3309</v>
      </c>
      <c r="G1042" s="4" t="s">
        <v>2094</v>
      </c>
      <c r="H1042" s="4">
        <v>0</v>
      </c>
      <c r="I1042" s="4">
        <v>3690</v>
      </c>
      <c r="AI1042" s="4" t="s">
        <v>156</v>
      </c>
      <c r="AT1042" s="5"/>
      <c r="BR1042" s="5"/>
      <c r="BV1042" s="5"/>
      <c r="BX1042" s="4">
        <v>8</v>
      </c>
      <c r="BY1042" s="4" t="s">
        <v>100</v>
      </c>
      <c r="CB1042" s="4" t="s">
        <v>99</v>
      </c>
    </row>
    <row r="1043" spans="1:80" ht="9.9499999999999993" customHeight="1">
      <c r="A1043" s="4">
        <v>0</v>
      </c>
      <c r="B1043" s="4">
        <v>0</v>
      </c>
      <c r="C1043" s="4">
        <v>4945</v>
      </c>
      <c r="D1043" s="4" t="s">
        <v>2095</v>
      </c>
      <c r="E1043" s="4" t="s">
        <v>3310</v>
      </c>
      <c r="F1043" s="4" t="s">
        <v>3311</v>
      </c>
      <c r="G1043" s="4" t="s">
        <v>2096</v>
      </c>
      <c r="H1043" s="4">
        <v>0</v>
      </c>
      <c r="I1043" s="4">
        <v>10800</v>
      </c>
      <c r="AI1043" s="4" t="s">
        <v>156</v>
      </c>
      <c r="AT1043" s="5"/>
      <c r="BR1043" s="5"/>
      <c r="BV1043" s="5"/>
      <c r="BX1043" s="4">
        <v>8</v>
      </c>
      <c r="BY1043" s="4" t="s">
        <v>100</v>
      </c>
      <c r="CB1043" s="4" t="s">
        <v>99</v>
      </c>
    </row>
    <row r="1044" spans="1:80" ht="9.9499999999999993" customHeight="1">
      <c r="A1044" s="4">
        <v>0</v>
      </c>
      <c r="B1044" s="4">
        <v>0</v>
      </c>
      <c r="C1044" s="4">
        <v>4946</v>
      </c>
      <c r="D1044" s="4" t="s">
        <v>2097</v>
      </c>
      <c r="E1044" s="4" t="s">
        <v>3310</v>
      </c>
      <c r="F1044" s="4" t="s">
        <v>3311</v>
      </c>
      <c r="G1044" s="4" t="s">
        <v>2098</v>
      </c>
      <c r="H1044" s="4">
        <v>0</v>
      </c>
      <c r="I1044" s="4">
        <v>10800</v>
      </c>
      <c r="AI1044" s="4" t="s">
        <v>156</v>
      </c>
      <c r="AT1044" s="5"/>
      <c r="BR1044" s="5"/>
      <c r="BV1044" s="5"/>
      <c r="BX1044" s="4">
        <v>8</v>
      </c>
      <c r="BY1044" s="4" t="s">
        <v>100</v>
      </c>
      <c r="CB1044" s="4" t="s">
        <v>99</v>
      </c>
    </row>
    <row r="1045" spans="1:80" ht="9.9499999999999993" customHeight="1">
      <c r="A1045" s="4">
        <v>0</v>
      </c>
      <c r="B1045" s="4">
        <v>0</v>
      </c>
      <c r="C1045" s="4">
        <v>4947</v>
      </c>
      <c r="D1045" s="4" t="s">
        <v>2099</v>
      </c>
      <c r="E1045" s="4" t="s">
        <v>3310</v>
      </c>
      <c r="F1045" s="4" t="s">
        <v>3311</v>
      </c>
      <c r="G1045" s="4" t="s">
        <v>2100</v>
      </c>
      <c r="I1045" s="4">
        <v>21600</v>
      </c>
      <c r="AI1045" s="4" t="s">
        <v>156</v>
      </c>
      <c r="AT1045" s="5"/>
      <c r="BR1045" s="5"/>
      <c r="BV1045" s="5"/>
      <c r="BX1045" s="4">
        <v>8</v>
      </c>
      <c r="BY1045" s="4" t="s">
        <v>100</v>
      </c>
      <c r="CB1045" s="4" t="s">
        <v>99</v>
      </c>
    </row>
    <row r="1046" spans="1:80" ht="9.9499999999999993" customHeight="1">
      <c r="A1046" s="4">
        <v>0</v>
      </c>
      <c r="B1046" s="4">
        <v>0</v>
      </c>
      <c r="C1046" s="4">
        <v>4948</v>
      </c>
      <c r="D1046" s="4" t="s">
        <v>2101</v>
      </c>
      <c r="E1046" s="4" t="s">
        <v>3308</v>
      </c>
      <c r="F1046" s="4" t="s">
        <v>3309</v>
      </c>
      <c r="G1046" s="4" t="s">
        <v>2102</v>
      </c>
      <c r="I1046" s="4">
        <v>4320</v>
      </c>
      <c r="AI1046" s="4" t="s">
        <v>156</v>
      </c>
      <c r="AT1046" s="5"/>
      <c r="BR1046" s="5"/>
      <c r="BV1046" s="5"/>
      <c r="BX1046" s="4">
        <v>8</v>
      </c>
      <c r="BY1046" s="4" t="s">
        <v>100</v>
      </c>
      <c r="CB1046" s="4" t="s">
        <v>99</v>
      </c>
    </row>
    <row r="1047" spans="1:80" ht="9.9499999999999993" customHeight="1">
      <c r="A1047" s="4">
        <v>0</v>
      </c>
      <c r="B1047" s="4">
        <v>0</v>
      </c>
      <c r="C1047" s="4">
        <v>4949</v>
      </c>
      <c r="D1047" s="4" t="s">
        <v>2103</v>
      </c>
      <c r="E1047" s="4" t="s">
        <v>3310</v>
      </c>
      <c r="F1047" s="4" t="s">
        <v>3311</v>
      </c>
      <c r="G1047" s="4" t="s">
        <v>2104</v>
      </c>
      <c r="I1047" s="4">
        <v>5400</v>
      </c>
      <c r="AI1047" s="4" t="s">
        <v>156</v>
      </c>
      <c r="AT1047" s="5"/>
      <c r="BR1047" s="5"/>
      <c r="BV1047" s="5"/>
      <c r="BX1047" s="4">
        <v>8</v>
      </c>
      <c r="BY1047" s="4" t="s">
        <v>100</v>
      </c>
      <c r="CB1047" s="4" t="s">
        <v>99</v>
      </c>
    </row>
    <row r="1048" spans="1:80" ht="9.9499999999999993" customHeight="1">
      <c r="A1048" s="4">
        <v>0</v>
      </c>
      <c r="B1048" s="4">
        <v>0</v>
      </c>
      <c r="C1048" s="4">
        <v>4950</v>
      </c>
      <c r="D1048" s="4" t="s">
        <v>2105</v>
      </c>
      <c r="E1048" s="4" t="s">
        <v>3308</v>
      </c>
      <c r="F1048" s="4" t="s">
        <v>3309</v>
      </c>
      <c r="G1048" s="4" t="s">
        <v>2106</v>
      </c>
      <c r="I1048" s="4">
        <v>3240</v>
      </c>
      <c r="AI1048" s="4" t="s">
        <v>156</v>
      </c>
      <c r="AT1048" s="5"/>
      <c r="BR1048" s="5"/>
      <c r="BV1048" s="5"/>
      <c r="BX1048" s="4">
        <v>8</v>
      </c>
      <c r="BY1048" s="4" t="s">
        <v>100</v>
      </c>
      <c r="CB1048" s="4" t="s">
        <v>99</v>
      </c>
    </row>
    <row r="1049" spans="1:80" ht="9.9499999999999993" customHeight="1">
      <c r="A1049" s="4">
        <v>0</v>
      </c>
      <c r="B1049" s="4">
        <v>0</v>
      </c>
      <c r="C1049" s="4">
        <v>4951</v>
      </c>
      <c r="D1049" s="4" t="s">
        <v>2107</v>
      </c>
      <c r="E1049" s="4" t="s">
        <v>3308</v>
      </c>
      <c r="F1049" s="4" t="s">
        <v>3309</v>
      </c>
      <c r="G1049" s="4" t="s">
        <v>2106</v>
      </c>
      <c r="H1049" s="4">
        <v>0</v>
      </c>
      <c r="I1049" s="4">
        <v>4200</v>
      </c>
      <c r="AI1049" s="4" t="s">
        <v>156</v>
      </c>
      <c r="AT1049" s="5"/>
      <c r="BR1049" s="5"/>
      <c r="BV1049" s="5"/>
      <c r="BX1049" s="4">
        <v>8</v>
      </c>
      <c r="BY1049" s="4" t="s">
        <v>100</v>
      </c>
      <c r="CB1049" s="4" t="s">
        <v>99</v>
      </c>
    </row>
    <row r="1050" spans="1:80" ht="9.9499999999999993" customHeight="1">
      <c r="A1050" s="4">
        <v>0</v>
      </c>
      <c r="B1050" s="4">
        <v>0</v>
      </c>
      <c r="C1050" s="4">
        <v>4952</v>
      </c>
      <c r="D1050" s="4" t="s">
        <v>2108</v>
      </c>
      <c r="E1050" s="4" t="s">
        <v>3308</v>
      </c>
      <c r="F1050" s="4" t="s">
        <v>3309</v>
      </c>
      <c r="G1050" s="4" t="s">
        <v>2109</v>
      </c>
      <c r="I1050" s="4">
        <v>2700</v>
      </c>
      <c r="AI1050" s="4" t="s">
        <v>156</v>
      </c>
      <c r="AT1050" s="5"/>
      <c r="BR1050" s="5"/>
      <c r="BV1050" s="5"/>
      <c r="BX1050" s="4">
        <v>8</v>
      </c>
      <c r="BY1050" s="4" t="s">
        <v>100</v>
      </c>
      <c r="CB1050" s="4" t="s">
        <v>99</v>
      </c>
    </row>
    <row r="1051" spans="1:80" ht="9.9499999999999993" customHeight="1">
      <c r="A1051" s="4">
        <v>0</v>
      </c>
      <c r="B1051" s="4">
        <v>0</v>
      </c>
      <c r="C1051" s="4">
        <v>4954</v>
      </c>
      <c r="D1051" s="4" t="s">
        <v>2110</v>
      </c>
      <c r="E1051" s="4" t="s">
        <v>3320</v>
      </c>
      <c r="F1051" s="4" t="s">
        <v>3321</v>
      </c>
      <c r="G1051" s="4" t="s">
        <v>2111</v>
      </c>
      <c r="H1051" s="4">
        <v>0</v>
      </c>
      <c r="I1051" s="4">
        <v>4040</v>
      </c>
      <c r="AI1051" s="4" t="s">
        <v>2112</v>
      </c>
      <c r="AT1051" s="5"/>
      <c r="BR1051" s="5"/>
      <c r="BV1051" s="5"/>
      <c r="BX1051" s="4">
        <v>8</v>
      </c>
      <c r="BY1051" s="4" t="s">
        <v>100</v>
      </c>
      <c r="CB1051" s="4" t="s">
        <v>99</v>
      </c>
    </row>
    <row r="1052" spans="1:80" ht="9.9499999999999993" customHeight="1">
      <c r="A1052" s="4">
        <v>0</v>
      </c>
      <c r="B1052" s="4">
        <v>0</v>
      </c>
      <c r="C1052" s="4">
        <v>4955</v>
      </c>
      <c r="D1052" s="4" t="s">
        <v>2113</v>
      </c>
      <c r="E1052" s="4" t="s">
        <v>3320</v>
      </c>
      <c r="F1052" s="4" t="s">
        <v>3321</v>
      </c>
      <c r="G1052" s="4" t="s">
        <v>2114</v>
      </c>
      <c r="H1052" s="4">
        <v>0</v>
      </c>
      <c r="I1052" s="4">
        <v>4480</v>
      </c>
      <c r="AI1052" s="4" t="s">
        <v>1259</v>
      </c>
      <c r="AT1052" s="5"/>
      <c r="BR1052" s="5"/>
      <c r="BV1052" s="5"/>
      <c r="BX1052" s="4">
        <v>8</v>
      </c>
      <c r="BY1052" s="4" t="s">
        <v>100</v>
      </c>
      <c r="CB1052" s="4" t="s">
        <v>99</v>
      </c>
    </row>
    <row r="1053" spans="1:80" ht="9.9499999999999993" customHeight="1">
      <c r="A1053" s="4">
        <v>0</v>
      </c>
      <c r="B1053" s="4">
        <v>0</v>
      </c>
      <c r="C1053" s="4">
        <v>4956</v>
      </c>
      <c r="D1053" s="4" t="s">
        <v>2115</v>
      </c>
      <c r="E1053" s="4" t="s">
        <v>3320</v>
      </c>
      <c r="F1053" s="4" t="s">
        <v>3321</v>
      </c>
      <c r="G1053" s="4" t="s">
        <v>2116</v>
      </c>
      <c r="H1053" s="4">
        <v>0</v>
      </c>
      <c r="I1053" s="4">
        <v>3820</v>
      </c>
      <c r="AI1053" s="4" t="s">
        <v>2112</v>
      </c>
      <c r="AT1053" s="5"/>
      <c r="BR1053" s="5"/>
      <c r="BV1053" s="5"/>
      <c r="BX1053" s="4">
        <v>8</v>
      </c>
      <c r="BY1053" s="4" t="s">
        <v>100</v>
      </c>
      <c r="CB1053" s="4" t="s">
        <v>100</v>
      </c>
    </row>
    <row r="1054" spans="1:80" ht="9.9499999999999993" customHeight="1">
      <c r="A1054" s="4">
        <v>0</v>
      </c>
      <c r="B1054" s="4">
        <v>0</v>
      </c>
      <c r="C1054" s="4">
        <v>4957</v>
      </c>
      <c r="D1054" s="4" t="s">
        <v>2117</v>
      </c>
      <c r="E1054" s="4" t="s">
        <v>3320</v>
      </c>
      <c r="F1054" s="4" t="s">
        <v>3321</v>
      </c>
      <c r="G1054" s="4" t="s">
        <v>2118</v>
      </c>
      <c r="H1054" s="4">
        <v>0</v>
      </c>
      <c r="I1054" s="4">
        <v>6480</v>
      </c>
      <c r="AI1054" s="4" t="s">
        <v>2112</v>
      </c>
      <c r="AT1054" s="5"/>
      <c r="BR1054" s="5"/>
      <c r="BV1054" s="5"/>
      <c r="BX1054" s="4">
        <v>8</v>
      </c>
      <c r="BY1054" s="4" t="s">
        <v>100</v>
      </c>
      <c r="CB1054" s="4" t="s">
        <v>99</v>
      </c>
    </row>
    <row r="1055" spans="1:80" ht="9.9499999999999993" customHeight="1">
      <c r="A1055" s="4">
        <v>0</v>
      </c>
      <c r="B1055" s="4">
        <v>0</v>
      </c>
      <c r="C1055" s="4">
        <v>4958</v>
      </c>
      <c r="D1055" s="4" t="s">
        <v>2119</v>
      </c>
      <c r="E1055" s="4" t="s">
        <v>3320</v>
      </c>
      <c r="F1055" s="4" t="s">
        <v>3321</v>
      </c>
      <c r="G1055" s="4" t="s">
        <v>2120</v>
      </c>
      <c r="H1055" s="4">
        <v>0</v>
      </c>
      <c r="I1055" s="4">
        <v>5480</v>
      </c>
      <c r="AI1055" s="4" t="s">
        <v>2112</v>
      </c>
      <c r="AT1055" s="5"/>
      <c r="BR1055" s="5"/>
      <c r="BV1055" s="5"/>
      <c r="BX1055" s="4">
        <v>8</v>
      </c>
      <c r="BY1055" s="4" t="s">
        <v>100</v>
      </c>
      <c r="CB1055" s="4" t="s">
        <v>99</v>
      </c>
    </row>
    <row r="1056" spans="1:80" ht="9.9499999999999993" customHeight="1">
      <c r="A1056" s="4">
        <v>0</v>
      </c>
      <c r="B1056" s="4">
        <v>0</v>
      </c>
      <c r="C1056" s="4">
        <v>4959</v>
      </c>
      <c r="D1056" s="4" t="s">
        <v>2121</v>
      </c>
      <c r="E1056" s="4" t="s">
        <v>3320</v>
      </c>
      <c r="F1056" s="4" t="s">
        <v>3321</v>
      </c>
      <c r="G1056" s="4" t="s">
        <v>2122</v>
      </c>
      <c r="H1056" s="4">
        <v>0</v>
      </c>
      <c r="I1056" s="4">
        <v>4780</v>
      </c>
      <c r="AI1056" s="4" t="s">
        <v>2112</v>
      </c>
      <c r="AT1056" s="5"/>
      <c r="BR1056" s="5"/>
      <c r="BV1056" s="5"/>
      <c r="BX1056" s="4">
        <v>8</v>
      </c>
      <c r="BY1056" s="4" t="s">
        <v>100</v>
      </c>
      <c r="CB1056" s="4" t="s">
        <v>99</v>
      </c>
    </row>
    <row r="1057" spans="1:81" ht="9.9499999999999993" customHeight="1">
      <c r="A1057" s="4">
        <v>0</v>
      </c>
      <c r="B1057" s="4">
        <v>0</v>
      </c>
      <c r="C1057" s="4">
        <v>4961</v>
      </c>
      <c r="D1057" s="4" t="s">
        <v>2796</v>
      </c>
      <c r="E1057" s="4" t="s">
        <v>3292</v>
      </c>
      <c r="F1057" s="4" t="s">
        <v>3293</v>
      </c>
      <c r="G1057" s="4" t="s">
        <v>2797</v>
      </c>
      <c r="H1057" s="4">
        <v>0</v>
      </c>
      <c r="I1057" s="4">
        <v>4990</v>
      </c>
      <c r="AT1057" s="5"/>
      <c r="BR1057" s="5"/>
      <c r="BV1057" s="5"/>
      <c r="BX1057" s="4">
        <v>8</v>
      </c>
      <c r="BY1057" s="4" t="s">
        <v>100</v>
      </c>
      <c r="CB1057" s="4" t="s">
        <v>99</v>
      </c>
    </row>
    <row r="1058" spans="1:81" ht="9.9499999999999993" customHeight="1">
      <c r="A1058" s="4">
        <v>0</v>
      </c>
      <c r="B1058" s="4">
        <v>0</v>
      </c>
      <c r="C1058" s="4">
        <v>4962</v>
      </c>
      <c r="D1058" s="4" t="s">
        <v>2798</v>
      </c>
      <c r="E1058" s="4" t="s">
        <v>3355</v>
      </c>
      <c r="F1058" s="4" t="s">
        <v>3356</v>
      </c>
      <c r="G1058" s="4" t="s">
        <v>2799</v>
      </c>
      <c r="H1058" s="4">
        <v>0</v>
      </c>
      <c r="I1058" s="4">
        <v>3240</v>
      </c>
      <c r="AT1058" s="5"/>
      <c r="BR1058" s="5"/>
      <c r="BV1058" s="5"/>
      <c r="BX1058" s="4">
        <v>8</v>
      </c>
      <c r="BY1058" s="4" t="s">
        <v>100</v>
      </c>
      <c r="CB1058" s="4" t="s">
        <v>99</v>
      </c>
    </row>
    <row r="1059" spans="1:81" ht="9.9499999999999993" customHeight="1">
      <c r="A1059" s="4">
        <v>0</v>
      </c>
      <c r="B1059" s="4">
        <v>0</v>
      </c>
      <c r="C1059" s="4">
        <v>4963</v>
      </c>
      <c r="D1059" s="4" t="s">
        <v>2800</v>
      </c>
      <c r="E1059" s="4" t="s">
        <v>3355</v>
      </c>
      <c r="F1059" s="4" t="s">
        <v>3356</v>
      </c>
      <c r="G1059" s="4" t="s">
        <v>2801</v>
      </c>
      <c r="H1059" s="4">
        <v>0</v>
      </c>
      <c r="I1059" s="4">
        <v>4860</v>
      </c>
      <c r="AT1059" s="5"/>
      <c r="BR1059" s="5"/>
      <c r="BV1059" s="5"/>
      <c r="BX1059" s="4">
        <v>8</v>
      </c>
      <c r="BY1059" s="4" t="s">
        <v>100</v>
      </c>
      <c r="CB1059" s="4" t="s">
        <v>99</v>
      </c>
    </row>
    <row r="1060" spans="1:81" ht="9.9499999999999993" customHeight="1">
      <c r="A1060" s="4">
        <v>0</v>
      </c>
      <c r="B1060" s="4">
        <v>0</v>
      </c>
      <c r="C1060" s="4">
        <v>4964</v>
      </c>
      <c r="D1060" s="4" t="s">
        <v>2802</v>
      </c>
      <c r="E1060" s="4" t="s">
        <v>3302</v>
      </c>
      <c r="F1060" s="4" t="s">
        <v>3303</v>
      </c>
      <c r="G1060" s="4" t="s">
        <v>2803</v>
      </c>
      <c r="H1060" s="4">
        <v>0</v>
      </c>
      <c r="I1060" s="4">
        <v>4320</v>
      </c>
      <c r="AT1060" s="5"/>
      <c r="BR1060" s="5"/>
      <c r="BV1060" s="5"/>
      <c r="BX1060" s="4">
        <v>8</v>
      </c>
      <c r="BY1060" s="4" t="s">
        <v>100</v>
      </c>
      <c r="CB1060" s="4" t="s">
        <v>99</v>
      </c>
    </row>
    <row r="1061" spans="1:81" ht="9.9499999999999993" customHeight="1">
      <c r="A1061" s="4">
        <v>0</v>
      </c>
      <c r="B1061" s="4">
        <v>0</v>
      </c>
      <c r="C1061" s="4">
        <v>4965</v>
      </c>
      <c r="D1061" s="4" t="s">
        <v>2804</v>
      </c>
      <c r="E1061" s="4" t="s">
        <v>3292</v>
      </c>
      <c r="F1061" s="4" t="s">
        <v>3293</v>
      </c>
      <c r="G1061" s="4" t="s">
        <v>2805</v>
      </c>
      <c r="H1061" s="4">
        <v>0</v>
      </c>
      <c r="I1061" s="4">
        <v>5940</v>
      </c>
      <c r="AT1061" s="5"/>
      <c r="BR1061" s="5"/>
      <c r="BV1061" s="5"/>
      <c r="BX1061" s="4">
        <v>8</v>
      </c>
      <c r="BY1061" s="4" t="s">
        <v>100</v>
      </c>
      <c r="CB1061" s="4" t="s">
        <v>99</v>
      </c>
    </row>
    <row r="1062" spans="1:81" ht="9.9499999999999993" customHeight="1">
      <c r="A1062" s="4">
        <v>0</v>
      </c>
      <c r="B1062" s="4">
        <v>0</v>
      </c>
      <c r="C1062" s="4">
        <v>4966</v>
      </c>
      <c r="D1062" s="4" t="s">
        <v>2806</v>
      </c>
      <c r="E1062" s="4" t="s">
        <v>3292</v>
      </c>
      <c r="F1062" s="4" t="s">
        <v>3293</v>
      </c>
      <c r="G1062" s="4" t="s">
        <v>2807</v>
      </c>
      <c r="H1062" s="4">
        <v>0</v>
      </c>
      <c r="I1062" s="4">
        <v>6999</v>
      </c>
      <c r="AT1062" s="5"/>
      <c r="BR1062" s="5"/>
      <c r="BV1062" s="5"/>
      <c r="BX1062" s="4">
        <v>8</v>
      </c>
      <c r="BY1062" s="4" t="s">
        <v>100</v>
      </c>
      <c r="CB1062" s="4" t="s">
        <v>99</v>
      </c>
    </row>
    <row r="1063" spans="1:81" ht="9.9499999999999993" customHeight="1">
      <c r="A1063" s="4">
        <v>0</v>
      </c>
      <c r="B1063" s="4">
        <v>0</v>
      </c>
      <c r="C1063" s="4">
        <v>4967</v>
      </c>
      <c r="D1063" s="4" t="s">
        <v>2808</v>
      </c>
      <c r="E1063" s="4" t="s">
        <v>3320</v>
      </c>
      <c r="F1063" s="4" t="s">
        <v>3321</v>
      </c>
      <c r="G1063" s="4" t="s">
        <v>2809</v>
      </c>
      <c r="H1063" s="4">
        <v>0</v>
      </c>
      <c r="I1063" s="4">
        <v>4499</v>
      </c>
      <c r="AT1063" s="5"/>
      <c r="BR1063" s="5"/>
      <c r="BV1063" s="5"/>
      <c r="BX1063" s="4">
        <v>8</v>
      </c>
      <c r="BY1063" s="4" t="s">
        <v>100</v>
      </c>
      <c r="CB1063" s="4" t="s">
        <v>99</v>
      </c>
      <c r="CC1063" s="4" t="s">
        <v>1276</v>
      </c>
    </row>
    <row r="1064" spans="1:81" ht="9.9499999999999993" customHeight="1">
      <c r="A1064" s="4">
        <v>0</v>
      </c>
      <c r="B1064" s="4">
        <v>0</v>
      </c>
      <c r="C1064" s="4">
        <v>4968</v>
      </c>
      <c r="D1064" s="4" t="s">
        <v>2810</v>
      </c>
      <c r="E1064" s="4" t="s">
        <v>3320</v>
      </c>
      <c r="F1064" s="4" t="s">
        <v>3321</v>
      </c>
      <c r="G1064" s="4" t="s">
        <v>2811</v>
      </c>
      <c r="H1064" s="4">
        <v>0</v>
      </c>
      <c r="I1064" s="4">
        <v>3880</v>
      </c>
      <c r="AT1064" s="5"/>
      <c r="BR1064" s="5"/>
      <c r="BV1064" s="5"/>
      <c r="BX1064" s="4">
        <v>8</v>
      </c>
      <c r="BY1064" s="4" t="s">
        <v>100</v>
      </c>
      <c r="CB1064" s="4" t="s">
        <v>99</v>
      </c>
    </row>
    <row r="1065" spans="1:81" ht="9.9499999999999993" customHeight="1">
      <c r="A1065" s="4">
        <v>0</v>
      </c>
      <c r="B1065" s="4">
        <v>0</v>
      </c>
      <c r="C1065" s="4">
        <v>4969</v>
      </c>
      <c r="D1065" s="4" t="s">
        <v>2812</v>
      </c>
      <c r="E1065" s="4" t="s">
        <v>3320</v>
      </c>
      <c r="F1065" s="4" t="s">
        <v>3321</v>
      </c>
      <c r="G1065" s="4" t="s">
        <v>2813</v>
      </c>
      <c r="H1065" s="4">
        <v>0</v>
      </c>
      <c r="I1065" s="4">
        <v>4699</v>
      </c>
      <c r="AT1065" s="5"/>
      <c r="BR1065" s="5"/>
      <c r="BV1065" s="5"/>
      <c r="BX1065" s="4">
        <v>8</v>
      </c>
      <c r="BY1065" s="4" t="s">
        <v>100</v>
      </c>
      <c r="CB1065" s="4" t="s">
        <v>99</v>
      </c>
    </row>
    <row r="1066" spans="1:81" ht="9.9499999999999993" customHeight="1">
      <c r="A1066" s="4">
        <v>0</v>
      </c>
      <c r="B1066" s="4">
        <v>0</v>
      </c>
      <c r="C1066" s="4">
        <v>4970</v>
      </c>
      <c r="D1066" s="4" t="s">
        <v>2123</v>
      </c>
      <c r="E1066" s="4" t="s">
        <v>3290</v>
      </c>
      <c r="F1066" s="4" t="s">
        <v>3291</v>
      </c>
      <c r="G1066" s="4" t="s">
        <v>2124</v>
      </c>
      <c r="I1066" s="4">
        <v>3275</v>
      </c>
      <c r="AI1066" s="4" t="s">
        <v>2125</v>
      </c>
      <c r="AT1066" s="5"/>
      <c r="BR1066" s="5"/>
      <c r="BV1066" s="5"/>
      <c r="BX1066" s="4">
        <v>10</v>
      </c>
      <c r="BY1066" s="4" t="s">
        <v>99</v>
      </c>
      <c r="CB1066" s="4" t="s">
        <v>99</v>
      </c>
    </row>
    <row r="1067" spans="1:81" ht="9.9499999999999993" customHeight="1">
      <c r="A1067" s="4">
        <v>0</v>
      </c>
      <c r="B1067" s="4">
        <v>0</v>
      </c>
      <c r="C1067" s="4">
        <v>4971</v>
      </c>
      <c r="D1067" s="4" t="s">
        <v>2126</v>
      </c>
      <c r="E1067" s="4" t="s">
        <v>3290</v>
      </c>
      <c r="F1067" s="4" t="s">
        <v>3291</v>
      </c>
      <c r="G1067" s="4" t="s">
        <v>2127</v>
      </c>
      <c r="I1067" s="4">
        <v>4260</v>
      </c>
      <c r="AI1067" s="4" t="s">
        <v>2125</v>
      </c>
      <c r="AT1067" s="5"/>
      <c r="BR1067" s="5"/>
      <c r="BV1067" s="5"/>
      <c r="BX1067" s="4">
        <v>10</v>
      </c>
      <c r="BY1067" s="4" t="s">
        <v>99</v>
      </c>
      <c r="CB1067" s="4" t="s">
        <v>99</v>
      </c>
    </row>
    <row r="1068" spans="1:81" ht="9.9499999999999993" customHeight="1">
      <c r="A1068" s="4">
        <v>0</v>
      </c>
      <c r="B1068" s="4">
        <v>0</v>
      </c>
      <c r="C1068" s="4">
        <v>4972</v>
      </c>
      <c r="D1068" s="4" t="s">
        <v>2128</v>
      </c>
      <c r="E1068" s="4" t="s">
        <v>3290</v>
      </c>
      <c r="F1068" s="4" t="s">
        <v>3291</v>
      </c>
      <c r="G1068" s="4" t="s">
        <v>2129</v>
      </c>
      <c r="I1068" s="4">
        <v>5050</v>
      </c>
      <c r="AI1068" s="4" t="s">
        <v>2125</v>
      </c>
      <c r="AT1068" s="5"/>
      <c r="BR1068" s="5"/>
      <c r="BV1068" s="5"/>
      <c r="BX1068" s="4">
        <v>10</v>
      </c>
      <c r="BY1068" s="4" t="s">
        <v>99</v>
      </c>
      <c r="CB1068" s="4" t="s">
        <v>99</v>
      </c>
    </row>
    <row r="1069" spans="1:81" ht="9.9499999999999993" customHeight="1">
      <c r="A1069" s="4">
        <v>0</v>
      </c>
      <c r="B1069" s="4">
        <v>0</v>
      </c>
      <c r="C1069" s="4">
        <v>4973</v>
      </c>
      <c r="D1069" s="4" t="s">
        <v>2130</v>
      </c>
      <c r="E1069" s="4" t="s">
        <v>3290</v>
      </c>
      <c r="F1069" s="4" t="s">
        <v>3291</v>
      </c>
      <c r="G1069" s="4" t="s">
        <v>2131</v>
      </c>
      <c r="I1069" s="4">
        <v>13420</v>
      </c>
      <c r="AI1069" s="4" t="s">
        <v>2125</v>
      </c>
      <c r="AT1069" s="5"/>
      <c r="BR1069" s="5"/>
      <c r="BV1069" s="5"/>
      <c r="BX1069" s="4">
        <v>10</v>
      </c>
      <c r="BY1069" s="4" t="s">
        <v>99</v>
      </c>
      <c r="CB1069" s="4" t="s">
        <v>99</v>
      </c>
    </row>
    <row r="1070" spans="1:81" ht="9.9499999999999993" customHeight="1">
      <c r="A1070" s="4">
        <v>0</v>
      </c>
      <c r="B1070" s="4">
        <v>0</v>
      </c>
      <c r="C1070" s="4">
        <v>4974</v>
      </c>
      <c r="D1070" s="4" t="s">
        <v>2132</v>
      </c>
      <c r="E1070" s="4" t="s">
        <v>3290</v>
      </c>
      <c r="F1070" s="4" t="s">
        <v>3291</v>
      </c>
      <c r="G1070" s="4" t="s">
        <v>2133</v>
      </c>
      <c r="I1070" s="4">
        <v>3465</v>
      </c>
      <c r="AI1070" s="4" t="s">
        <v>2125</v>
      </c>
      <c r="AT1070" s="5"/>
      <c r="BR1070" s="5"/>
      <c r="BV1070" s="5"/>
      <c r="BX1070" s="4">
        <v>10</v>
      </c>
      <c r="BY1070" s="4" t="s">
        <v>99</v>
      </c>
      <c r="CB1070" s="4" t="s">
        <v>99</v>
      </c>
    </row>
    <row r="1071" spans="1:81" ht="9.9499999999999993" customHeight="1">
      <c r="A1071" s="4">
        <v>0</v>
      </c>
      <c r="B1071" s="4">
        <v>0</v>
      </c>
      <c r="C1071" s="4">
        <v>4975</v>
      </c>
      <c r="D1071" s="4" t="s">
        <v>2134</v>
      </c>
      <c r="E1071" s="4" t="s">
        <v>3290</v>
      </c>
      <c r="F1071" s="4" t="s">
        <v>3291</v>
      </c>
      <c r="G1071" s="4" t="s">
        <v>2135</v>
      </c>
      <c r="I1071" s="4">
        <v>3850</v>
      </c>
      <c r="AI1071" s="4" t="s">
        <v>2125</v>
      </c>
      <c r="AT1071" s="5"/>
      <c r="BR1071" s="5"/>
      <c r="BV1071" s="5"/>
      <c r="BX1071" s="4">
        <v>10</v>
      </c>
      <c r="BY1071" s="4" t="s">
        <v>99</v>
      </c>
      <c r="CB1071" s="4" t="s">
        <v>99</v>
      </c>
    </row>
    <row r="1072" spans="1:81" ht="9.9499999999999993" customHeight="1">
      <c r="A1072" s="4">
        <v>0</v>
      </c>
      <c r="B1072" s="4">
        <v>0</v>
      </c>
      <c r="C1072" s="4">
        <v>4976</v>
      </c>
      <c r="D1072" s="4" t="s">
        <v>2136</v>
      </c>
      <c r="E1072" s="4" t="s">
        <v>3290</v>
      </c>
      <c r="F1072" s="4" t="s">
        <v>3291</v>
      </c>
      <c r="G1072" s="4" t="s">
        <v>2133</v>
      </c>
      <c r="I1072" s="4">
        <v>3465</v>
      </c>
      <c r="AI1072" s="4" t="s">
        <v>2125</v>
      </c>
      <c r="AT1072" s="5"/>
      <c r="BR1072" s="5"/>
      <c r="BV1072" s="5"/>
      <c r="BX1072" s="4">
        <v>10</v>
      </c>
      <c r="BY1072" s="4" t="s">
        <v>99</v>
      </c>
      <c r="CB1072" s="4" t="s">
        <v>99</v>
      </c>
    </row>
    <row r="1073" spans="1:80" ht="9.9499999999999993" customHeight="1">
      <c r="A1073" s="4">
        <v>0</v>
      </c>
      <c r="B1073" s="4">
        <v>0</v>
      </c>
      <c r="C1073" s="4">
        <v>4977</v>
      </c>
      <c r="D1073" s="4" t="s">
        <v>2137</v>
      </c>
      <c r="E1073" s="4" t="s">
        <v>3290</v>
      </c>
      <c r="F1073" s="4" t="s">
        <v>3291</v>
      </c>
      <c r="G1073" s="4" t="s">
        <v>2133</v>
      </c>
      <c r="I1073" s="4">
        <v>3465</v>
      </c>
      <c r="AI1073" s="4" t="s">
        <v>2125</v>
      </c>
      <c r="AT1073" s="5"/>
      <c r="BR1073" s="5"/>
      <c r="BV1073" s="5"/>
      <c r="BX1073" s="4">
        <v>10</v>
      </c>
      <c r="BY1073" s="4" t="s">
        <v>99</v>
      </c>
      <c r="CB1073" s="4" t="s">
        <v>99</v>
      </c>
    </row>
    <row r="1074" spans="1:80" ht="9.9499999999999993" customHeight="1">
      <c r="A1074" s="4">
        <v>0</v>
      </c>
      <c r="B1074" s="4">
        <v>0</v>
      </c>
      <c r="C1074" s="4">
        <v>4978</v>
      </c>
      <c r="D1074" s="4" t="s">
        <v>2138</v>
      </c>
      <c r="E1074" s="4" t="s">
        <v>3290</v>
      </c>
      <c r="F1074" s="4" t="s">
        <v>3291</v>
      </c>
      <c r="G1074" s="4" t="s">
        <v>2135</v>
      </c>
      <c r="I1074" s="4">
        <v>3850</v>
      </c>
      <c r="AI1074" s="4" t="s">
        <v>2125</v>
      </c>
      <c r="AT1074" s="5"/>
      <c r="BR1074" s="5"/>
      <c r="BV1074" s="5"/>
      <c r="BX1074" s="4">
        <v>10</v>
      </c>
      <c r="BY1074" s="4" t="s">
        <v>99</v>
      </c>
      <c r="CB1074" s="4" t="s">
        <v>99</v>
      </c>
    </row>
    <row r="1075" spans="1:80" ht="9.9499999999999993" customHeight="1">
      <c r="A1075" s="4">
        <v>0</v>
      </c>
      <c r="B1075" s="4">
        <v>0</v>
      </c>
      <c r="C1075" s="4">
        <v>4979</v>
      </c>
      <c r="D1075" s="4" t="s">
        <v>2139</v>
      </c>
      <c r="E1075" s="4" t="s">
        <v>3290</v>
      </c>
      <c r="F1075" s="4" t="s">
        <v>3291</v>
      </c>
      <c r="G1075" s="4" t="s">
        <v>2135</v>
      </c>
      <c r="I1075" s="4">
        <v>3850</v>
      </c>
      <c r="AI1075" s="4" t="s">
        <v>2125</v>
      </c>
      <c r="AT1075" s="5"/>
      <c r="BR1075" s="5"/>
      <c r="BV1075" s="5"/>
      <c r="BX1075" s="4">
        <v>10</v>
      </c>
      <c r="BY1075" s="4" t="s">
        <v>99</v>
      </c>
      <c r="CB1075" s="4" t="s">
        <v>99</v>
      </c>
    </row>
    <row r="1076" spans="1:80" ht="9.9499999999999993" customHeight="1">
      <c r="A1076" s="4">
        <v>0</v>
      </c>
      <c r="B1076" s="4">
        <v>0</v>
      </c>
      <c r="C1076" s="4">
        <v>4980</v>
      </c>
      <c r="D1076" s="4" t="s">
        <v>2140</v>
      </c>
      <c r="E1076" s="4" t="s">
        <v>3290</v>
      </c>
      <c r="F1076" s="4" t="s">
        <v>3291</v>
      </c>
      <c r="G1076" s="4" t="s">
        <v>2141</v>
      </c>
      <c r="I1076" s="4">
        <v>5500</v>
      </c>
      <c r="AI1076" s="4" t="s">
        <v>2125</v>
      </c>
      <c r="AT1076" s="5"/>
      <c r="BR1076" s="5"/>
      <c r="BV1076" s="5"/>
      <c r="BX1076" s="4">
        <v>10</v>
      </c>
      <c r="BY1076" s="4" t="s">
        <v>99</v>
      </c>
      <c r="CB1076" s="4" t="s">
        <v>99</v>
      </c>
    </row>
    <row r="1077" spans="1:80" ht="9.9499999999999993" customHeight="1">
      <c r="A1077" s="4">
        <v>0</v>
      </c>
      <c r="B1077" s="4">
        <v>0</v>
      </c>
      <c r="C1077" s="4">
        <v>4981</v>
      </c>
      <c r="D1077" s="4" t="s">
        <v>2142</v>
      </c>
      <c r="E1077" s="4" t="s">
        <v>3290</v>
      </c>
      <c r="F1077" s="4" t="s">
        <v>3291</v>
      </c>
      <c r="G1077" s="4" t="s">
        <v>2141</v>
      </c>
      <c r="I1077" s="4">
        <v>5500</v>
      </c>
      <c r="AI1077" s="4" t="s">
        <v>2125</v>
      </c>
      <c r="AT1077" s="5"/>
      <c r="BR1077" s="5"/>
      <c r="BV1077" s="5"/>
      <c r="BX1077" s="4">
        <v>10</v>
      </c>
      <c r="BY1077" s="4" t="s">
        <v>99</v>
      </c>
      <c r="CB1077" s="4" t="s">
        <v>99</v>
      </c>
    </row>
    <row r="1078" spans="1:80" ht="9.9499999999999993" customHeight="1">
      <c r="A1078" s="4">
        <v>0</v>
      </c>
      <c r="B1078" s="4">
        <v>0</v>
      </c>
      <c r="C1078" s="4">
        <v>4982</v>
      </c>
      <c r="D1078" s="4" t="s">
        <v>2143</v>
      </c>
      <c r="E1078" s="4" t="s">
        <v>3290</v>
      </c>
      <c r="F1078" s="4" t="s">
        <v>3291</v>
      </c>
      <c r="G1078" s="4" t="s">
        <v>2141</v>
      </c>
      <c r="H1078" s="4">
        <v>0</v>
      </c>
      <c r="I1078" s="4">
        <v>5500</v>
      </c>
      <c r="AI1078" s="4" t="s">
        <v>2125</v>
      </c>
      <c r="AT1078" s="5"/>
      <c r="BR1078" s="5"/>
      <c r="BV1078" s="5"/>
      <c r="BX1078" s="4">
        <v>10</v>
      </c>
      <c r="BY1078" s="4" t="s">
        <v>99</v>
      </c>
      <c r="CB1078" s="4" t="s">
        <v>99</v>
      </c>
    </row>
    <row r="1079" spans="1:80" ht="9.9499999999999993" customHeight="1">
      <c r="A1079" s="4">
        <v>0</v>
      </c>
      <c r="B1079" s="4">
        <v>0</v>
      </c>
      <c r="C1079" s="4">
        <v>4983</v>
      </c>
      <c r="D1079" s="4" t="s">
        <v>2144</v>
      </c>
      <c r="E1079" s="4" t="s">
        <v>3290</v>
      </c>
      <c r="F1079" s="4" t="s">
        <v>3291</v>
      </c>
      <c r="G1079" s="4" t="s">
        <v>2145</v>
      </c>
      <c r="H1079" s="4">
        <v>0</v>
      </c>
      <c r="I1079" s="4">
        <v>5665</v>
      </c>
      <c r="AI1079" s="4" t="s">
        <v>2125</v>
      </c>
      <c r="AT1079" s="5"/>
      <c r="BR1079" s="5"/>
      <c r="BV1079" s="5"/>
      <c r="BX1079" s="4">
        <v>10</v>
      </c>
      <c r="BY1079" s="4" t="s">
        <v>99</v>
      </c>
      <c r="CB1079" s="4" t="s">
        <v>99</v>
      </c>
    </row>
    <row r="1080" spans="1:80" ht="9.9499999999999993" customHeight="1">
      <c r="A1080" s="4">
        <v>0</v>
      </c>
      <c r="B1080" s="4">
        <v>0</v>
      </c>
      <c r="C1080" s="4">
        <v>4984</v>
      </c>
      <c r="D1080" s="4" t="s">
        <v>2146</v>
      </c>
      <c r="E1080" s="4" t="s">
        <v>3290</v>
      </c>
      <c r="F1080" s="4" t="s">
        <v>3291</v>
      </c>
      <c r="G1080" s="4" t="s">
        <v>2147</v>
      </c>
      <c r="H1080" s="4">
        <v>0</v>
      </c>
      <c r="I1080" s="4">
        <v>4400</v>
      </c>
      <c r="AI1080" s="4" t="s">
        <v>2125</v>
      </c>
      <c r="AT1080" s="5"/>
      <c r="BR1080" s="5"/>
      <c r="BV1080" s="5"/>
      <c r="BX1080" s="4">
        <v>10</v>
      </c>
      <c r="BY1080" s="4" t="s">
        <v>99</v>
      </c>
      <c r="CB1080" s="4" t="s">
        <v>99</v>
      </c>
    </row>
    <row r="1081" spans="1:80" ht="9.9499999999999993" customHeight="1">
      <c r="A1081" s="4">
        <v>0</v>
      </c>
      <c r="B1081" s="4">
        <v>0</v>
      </c>
      <c r="C1081" s="4">
        <v>4985</v>
      </c>
      <c r="D1081" s="4" t="s">
        <v>2148</v>
      </c>
      <c r="E1081" s="4" t="s">
        <v>3290</v>
      </c>
      <c r="F1081" s="4" t="s">
        <v>3291</v>
      </c>
      <c r="G1081" s="4" t="s">
        <v>2149</v>
      </c>
      <c r="H1081" s="4">
        <v>0</v>
      </c>
      <c r="I1081" s="4">
        <v>4565</v>
      </c>
      <c r="AI1081" s="4" t="s">
        <v>2125</v>
      </c>
      <c r="AT1081" s="5"/>
      <c r="BR1081" s="5"/>
      <c r="BV1081" s="5"/>
      <c r="BX1081" s="4">
        <v>10</v>
      </c>
      <c r="BY1081" s="4" t="s">
        <v>99</v>
      </c>
      <c r="CB1081" s="4" t="s">
        <v>99</v>
      </c>
    </row>
    <row r="1082" spans="1:80" ht="9.9499999999999993" customHeight="1">
      <c r="A1082" s="4">
        <v>0</v>
      </c>
      <c r="B1082" s="4">
        <v>0</v>
      </c>
      <c r="C1082" s="4">
        <v>4986</v>
      </c>
      <c r="D1082" s="4" t="s">
        <v>2150</v>
      </c>
      <c r="E1082" s="4" t="s">
        <v>3290</v>
      </c>
      <c r="F1082" s="4" t="s">
        <v>3291</v>
      </c>
      <c r="G1082" s="4" t="s">
        <v>2151</v>
      </c>
      <c r="H1082" s="4">
        <v>0</v>
      </c>
      <c r="I1082" s="4">
        <v>5500</v>
      </c>
      <c r="AI1082" s="4" t="s">
        <v>2125</v>
      </c>
      <c r="AT1082" s="5"/>
      <c r="BR1082" s="5"/>
      <c r="BV1082" s="5"/>
      <c r="BX1082" s="4">
        <v>10</v>
      </c>
      <c r="BY1082" s="4" t="s">
        <v>99</v>
      </c>
      <c r="CB1082" s="4" t="s">
        <v>99</v>
      </c>
    </row>
    <row r="1083" spans="1:80" ht="9.9499999999999993" customHeight="1">
      <c r="A1083" s="4">
        <v>0</v>
      </c>
      <c r="B1083" s="4">
        <v>0</v>
      </c>
      <c r="C1083" s="4">
        <v>4987</v>
      </c>
      <c r="D1083" s="4" t="s">
        <v>2152</v>
      </c>
      <c r="E1083" s="4" t="s">
        <v>3357</v>
      </c>
      <c r="F1083" s="4" t="s">
        <v>3358</v>
      </c>
      <c r="G1083" s="4" t="s">
        <v>2153</v>
      </c>
      <c r="I1083" s="4">
        <v>4950</v>
      </c>
      <c r="AI1083" s="4" t="s">
        <v>138</v>
      </c>
      <c r="AT1083" s="5"/>
      <c r="BR1083" s="5"/>
      <c r="BV1083" s="5"/>
      <c r="BX1083" s="4">
        <v>10</v>
      </c>
      <c r="BY1083" s="4" t="s">
        <v>99</v>
      </c>
      <c r="CB1083" s="4" t="s">
        <v>99</v>
      </c>
    </row>
    <row r="1084" spans="1:80" ht="9.9499999999999993" customHeight="1">
      <c r="A1084" s="4">
        <v>0</v>
      </c>
      <c r="B1084" s="4">
        <v>0</v>
      </c>
      <c r="C1084" s="4">
        <v>4988</v>
      </c>
      <c r="D1084" s="4" t="s">
        <v>2154</v>
      </c>
      <c r="E1084" s="4" t="s">
        <v>3357</v>
      </c>
      <c r="F1084" s="4" t="s">
        <v>3358</v>
      </c>
      <c r="G1084" s="4" t="s">
        <v>2155</v>
      </c>
      <c r="I1084" s="4">
        <v>6050</v>
      </c>
      <c r="AI1084" s="4" t="s">
        <v>138</v>
      </c>
      <c r="AT1084" s="5"/>
      <c r="BR1084" s="5"/>
      <c r="BV1084" s="5"/>
      <c r="BX1084" s="4">
        <v>10</v>
      </c>
      <c r="BY1084" s="4" t="s">
        <v>99</v>
      </c>
      <c r="CB1084" s="4" t="s">
        <v>99</v>
      </c>
    </row>
    <row r="1085" spans="1:80" ht="9.9499999999999993" customHeight="1">
      <c r="A1085" s="4">
        <v>0</v>
      </c>
      <c r="B1085" s="4">
        <v>0</v>
      </c>
      <c r="C1085" s="4">
        <v>4989</v>
      </c>
      <c r="D1085" s="4" t="s">
        <v>2156</v>
      </c>
      <c r="E1085" s="4" t="s">
        <v>3357</v>
      </c>
      <c r="F1085" s="4" t="s">
        <v>3358</v>
      </c>
      <c r="G1085" s="4" t="s">
        <v>2157</v>
      </c>
      <c r="I1085" s="4">
        <v>7150</v>
      </c>
      <c r="AI1085" s="4" t="s">
        <v>138</v>
      </c>
      <c r="AT1085" s="5"/>
      <c r="BR1085" s="5"/>
      <c r="BV1085" s="5"/>
      <c r="BX1085" s="4">
        <v>10</v>
      </c>
      <c r="BY1085" s="4" t="s">
        <v>99</v>
      </c>
      <c r="CB1085" s="4" t="s">
        <v>99</v>
      </c>
    </row>
    <row r="1086" spans="1:80" ht="9.9499999999999993" customHeight="1">
      <c r="A1086" s="4">
        <v>0</v>
      </c>
      <c r="B1086" s="4">
        <v>0</v>
      </c>
      <c r="C1086" s="4">
        <v>4990</v>
      </c>
      <c r="D1086" s="4" t="s">
        <v>2158</v>
      </c>
      <c r="E1086" s="4" t="s">
        <v>3357</v>
      </c>
      <c r="F1086" s="4" t="s">
        <v>3358</v>
      </c>
      <c r="G1086" s="4" t="s">
        <v>2159</v>
      </c>
      <c r="I1086" s="4">
        <v>11880</v>
      </c>
      <c r="AI1086" s="4" t="s">
        <v>138</v>
      </c>
      <c r="AT1086" s="5"/>
      <c r="BR1086" s="5"/>
      <c r="BV1086" s="5"/>
      <c r="BX1086" s="4">
        <v>10</v>
      </c>
      <c r="BY1086" s="4" t="s">
        <v>99</v>
      </c>
      <c r="CB1086" s="4" t="s">
        <v>99</v>
      </c>
    </row>
    <row r="1087" spans="1:80" ht="9.9499999999999993" customHeight="1">
      <c r="A1087" s="4">
        <v>0</v>
      </c>
      <c r="B1087" s="4">
        <v>0</v>
      </c>
      <c r="C1087" s="4">
        <v>4991</v>
      </c>
      <c r="D1087" s="4" t="s">
        <v>2160</v>
      </c>
      <c r="E1087" s="4" t="s">
        <v>3357</v>
      </c>
      <c r="F1087" s="4" t="s">
        <v>3358</v>
      </c>
      <c r="G1087" s="4" t="s">
        <v>2161</v>
      </c>
      <c r="I1087" s="4">
        <v>11000</v>
      </c>
      <c r="AI1087" s="4" t="s">
        <v>138</v>
      </c>
      <c r="AT1087" s="5"/>
      <c r="BR1087" s="5"/>
      <c r="BV1087" s="5"/>
      <c r="BX1087" s="4">
        <v>10</v>
      </c>
      <c r="BY1087" s="4" t="s">
        <v>99</v>
      </c>
      <c r="CB1087" s="4" t="s">
        <v>99</v>
      </c>
    </row>
    <row r="1088" spans="1:80" ht="9.9499999999999993" customHeight="1">
      <c r="A1088" s="4">
        <v>0</v>
      </c>
      <c r="B1088" s="4">
        <v>0</v>
      </c>
      <c r="C1088" s="4">
        <v>4992</v>
      </c>
      <c r="D1088" s="4" t="s">
        <v>2162</v>
      </c>
      <c r="E1088" s="4" t="s">
        <v>3357</v>
      </c>
      <c r="F1088" s="4" t="s">
        <v>3358</v>
      </c>
      <c r="G1088" s="4" t="s">
        <v>2163</v>
      </c>
      <c r="I1088" s="4">
        <v>3190</v>
      </c>
      <c r="AI1088" s="4" t="s">
        <v>138</v>
      </c>
      <c r="AT1088" s="5"/>
      <c r="BR1088" s="5"/>
      <c r="BV1088" s="5"/>
      <c r="BX1088" s="4">
        <v>10</v>
      </c>
      <c r="BY1088" s="4" t="s">
        <v>99</v>
      </c>
      <c r="CB1088" s="4" t="s">
        <v>99</v>
      </c>
    </row>
    <row r="1089" spans="1:80" ht="9.9499999999999993" customHeight="1">
      <c r="A1089" s="4">
        <v>0</v>
      </c>
      <c r="B1089" s="4">
        <v>0</v>
      </c>
      <c r="C1089" s="4">
        <v>4993</v>
      </c>
      <c r="D1089" s="4" t="s">
        <v>2164</v>
      </c>
      <c r="E1089" s="4" t="s">
        <v>3357</v>
      </c>
      <c r="F1089" s="4" t="s">
        <v>3358</v>
      </c>
      <c r="G1089" s="4" t="s">
        <v>2165</v>
      </c>
      <c r="I1089" s="4">
        <v>3520</v>
      </c>
      <c r="AI1089" s="4" t="s">
        <v>138</v>
      </c>
      <c r="AT1089" s="5"/>
      <c r="BR1089" s="5"/>
      <c r="BV1089" s="5"/>
      <c r="BX1089" s="4">
        <v>10</v>
      </c>
      <c r="BY1089" s="4" t="s">
        <v>99</v>
      </c>
      <c r="CB1089" s="4" t="s">
        <v>99</v>
      </c>
    </row>
    <row r="1090" spans="1:80" ht="9.9499999999999993" customHeight="1">
      <c r="A1090" s="4">
        <v>0</v>
      </c>
      <c r="B1090" s="4">
        <v>0</v>
      </c>
      <c r="C1090" s="4">
        <v>4994</v>
      </c>
      <c r="D1090" s="4" t="s">
        <v>2166</v>
      </c>
      <c r="E1090" s="4" t="s">
        <v>3357</v>
      </c>
      <c r="F1090" s="4" t="s">
        <v>3358</v>
      </c>
      <c r="G1090" s="4" t="s">
        <v>2167</v>
      </c>
      <c r="I1090" s="4">
        <v>4070</v>
      </c>
      <c r="AI1090" s="4" t="s">
        <v>138</v>
      </c>
      <c r="AT1090" s="5"/>
      <c r="BR1090" s="5"/>
      <c r="BV1090" s="5"/>
      <c r="BX1090" s="4">
        <v>10</v>
      </c>
      <c r="BY1090" s="4" t="s">
        <v>99</v>
      </c>
      <c r="CB1090" s="4" t="s">
        <v>99</v>
      </c>
    </row>
    <row r="1091" spans="1:80" ht="9.9499999999999993" customHeight="1">
      <c r="A1091" s="4">
        <v>0</v>
      </c>
      <c r="B1091" s="4">
        <v>0</v>
      </c>
      <c r="C1091" s="4">
        <v>4995</v>
      </c>
      <c r="D1091" s="4" t="s">
        <v>2168</v>
      </c>
      <c r="E1091" s="4" t="s">
        <v>3357</v>
      </c>
      <c r="F1091" s="4" t="s">
        <v>3358</v>
      </c>
      <c r="G1091" s="4" t="s">
        <v>2169</v>
      </c>
      <c r="H1091" s="4">
        <v>0</v>
      </c>
      <c r="I1091" s="4">
        <v>6270</v>
      </c>
      <c r="AI1091" s="4" t="s">
        <v>138</v>
      </c>
      <c r="AT1091" s="5"/>
      <c r="BR1091" s="5"/>
      <c r="BV1091" s="5"/>
      <c r="BX1091" s="4">
        <v>10</v>
      </c>
      <c r="BY1091" s="4" t="s">
        <v>99</v>
      </c>
      <c r="CB1091" s="4" t="s">
        <v>99</v>
      </c>
    </row>
    <row r="1092" spans="1:80" ht="9.9499999999999993" customHeight="1">
      <c r="A1092" s="4">
        <v>0</v>
      </c>
      <c r="B1092" s="4">
        <v>0</v>
      </c>
      <c r="C1092" s="4">
        <v>4996</v>
      </c>
      <c r="D1092" s="4" t="s">
        <v>2170</v>
      </c>
      <c r="E1092" s="4" t="s">
        <v>3357</v>
      </c>
      <c r="F1092" s="4" t="s">
        <v>3358</v>
      </c>
      <c r="G1092" s="4" t="s">
        <v>2171</v>
      </c>
      <c r="I1092" s="4">
        <v>3520</v>
      </c>
      <c r="AI1092" s="4" t="s">
        <v>2172</v>
      </c>
      <c r="AT1092" s="5"/>
      <c r="BR1092" s="5"/>
      <c r="BV1092" s="5"/>
      <c r="BX1092" s="4">
        <v>10</v>
      </c>
      <c r="BY1092" s="4" t="s">
        <v>99</v>
      </c>
      <c r="CB1092" s="4" t="s">
        <v>99</v>
      </c>
    </row>
    <row r="1093" spans="1:80" ht="9.9499999999999993" customHeight="1">
      <c r="A1093" s="4">
        <v>0</v>
      </c>
      <c r="B1093" s="4">
        <v>0</v>
      </c>
      <c r="C1093" s="4">
        <v>4997</v>
      </c>
      <c r="D1093" s="4" t="s">
        <v>2173</v>
      </c>
      <c r="E1093" s="4" t="s">
        <v>3357</v>
      </c>
      <c r="F1093" s="4" t="s">
        <v>3358</v>
      </c>
      <c r="G1093" s="4" t="s">
        <v>2174</v>
      </c>
      <c r="I1093" s="4">
        <v>4070</v>
      </c>
      <c r="AI1093" s="4" t="s">
        <v>2172</v>
      </c>
      <c r="AT1093" s="5"/>
      <c r="BR1093" s="5"/>
      <c r="BV1093" s="5"/>
      <c r="BX1093" s="4">
        <v>10</v>
      </c>
      <c r="BY1093" s="4" t="s">
        <v>99</v>
      </c>
      <c r="CB1093" s="4" t="s">
        <v>99</v>
      </c>
    </row>
    <row r="1094" spans="1:80" ht="9.9499999999999993" customHeight="1">
      <c r="A1094" s="4">
        <v>0</v>
      </c>
      <c r="B1094" s="4">
        <v>0</v>
      </c>
      <c r="C1094" s="4">
        <v>4998</v>
      </c>
      <c r="D1094" s="4" t="s">
        <v>2175</v>
      </c>
      <c r="E1094" s="4" t="s">
        <v>3357</v>
      </c>
      <c r="F1094" s="4" t="s">
        <v>3358</v>
      </c>
      <c r="G1094" s="4" t="s">
        <v>2176</v>
      </c>
      <c r="I1094" s="4">
        <v>4620</v>
      </c>
      <c r="AI1094" s="4" t="s">
        <v>2172</v>
      </c>
      <c r="AT1094" s="5"/>
      <c r="BR1094" s="5"/>
      <c r="BV1094" s="5"/>
      <c r="BX1094" s="4">
        <v>10</v>
      </c>
      <c r="BY1094" s="4" t="s">
        <v>99</v>
      </c>
      <c r="CB1094" s="4" t="s">
        <v>99</v>
      </c>
    </row>
    <row r="1095" spans="1:80" ht="9.9499999999999993" customHeight="1">
      <c r="A1095" s="4">
        <v>0</v>
      </c>
      <c r="B1095" s="4">
        <v>0</v>
      </c>
      <c r="C1095" s="4">
        <v>4999</v>
      </c>
      <c r="D1095" s="4" t="s">
        <v>2177</v>
      </c>
      <c r="E1095" s="4" t="s">
        <v>3357</v>
      </c>
      <c r="F1095" s="4" t="s">
        <v>3358</v>
      </c>
      <c r="G1095" s="4" t="s">
        <v>2178</v>
      </c>
      <c r="I1095" s="4">
        <v>5170</v>
      </c>
      <c r="AI1095" s="4" t="s">
        <v>2172</v>
      </c>
      <c r="AT1095" s="5"/>
      <c r="BR1095" s="5"/>
      <c r="BV1095" s="5"/>
      <c r="BX1095" s="4">
        <v>10</v>
      </c>
      <c r="BY1095" s="4" t="s">
        <v>99</v>
      </c>
      <c r="CB1095" s="4" t="s">
        <v>99</v>
      </c>
    </row>
    <row r="1096" spans="1:80" ht="9.9499999999999993" customHeight="1">
      <c r="A1096" s="4">
        <v>0</v>
      </c>
      <c r="B1096" s="4">
        <v>0</v>
      </c>
      <c r="C1096" s="4">
        <v>5000</v>
      </c>
      <c r="D1096" s="4" t="s">
        <v>2179</v>
      </c>
      <c r="E1096" s="4" t="s">
        <v>3357</v>
      </c>
      <c r="F1096" s="4" t="s">
        <v>3358</v>
      </c>
      <c r="G1096" s="4" t="s">
        <v>2180</v>
      </c>
      <c r="I1096" s="4">
        <v>5720</v>
      </c>
      <c r="AI1096" s="4" t="s">
        <v>2172</v>
      </c>
      <c r="AT1096" s="5"/>
      <c r="BR1096" s="5"/>
      <c r="BV1096" s="5"/>
      <c r="BX1096" s="4">
        <v>10</v>
      </c>
      <c r="BY1096" s="4" t="s">
        <v>99</v>
      </c>
      <c r="CB1096" s="4" t="s">
        <v>99</v>
      </c>
    </row>
    <row r="1097" spans="1:80" ht="9.9499999999999993" customHeight="1">
      <c r="A1097" s="4">
        <v>0</v>
      </c>
      <c r="B1097" s="4">
        <v>0</v>
      </c>
      <c r="C1097" s="4">
        <v>5001</v>
      </c>
      <c r="D1097" s="4" t="s">
        <v>2181</v>
      </c>
      <c r="E1097" s="4" t="s">
        <v>3357</v>
      </c>
      <c r="F1097" s="4" t="s">
        <v>3358</v>
      </c>
      <c r="G1097" s="4" t="s">
        <v>2182</v>
      </c>
      <c r="I1097" s="4">
        <v>6380</v>
      </c>
      <c r="AI1097" s="4" t="s">
        <v>2172</v>
      </c>
      <c r="AT1097" s="5"/>
      <c r="BR1097" s="5"/>
      <c r="BV1097" s="5"/>
      <c r="BX1097" s="4">
        <v>10</v>
      </c>
      <c r="BY1097" s="4" t="s">
        <v>99</v>
      </c>
      <c r="CB1097" s="4" t="s">
        <v>99</v>
      </c>
    </row>
    <row r="1098" spans="1:80" ht="9.9499999999999993" customHeight="1">
      <c r="A1098" s="4">
        <v>0</v>
      </c>
      <c r="B1098" s="4">
        <v>0</v>
      </c>
      <c r="C1098" s="4">
        <v>5002</v>
      </c>
      <c r="D1098" s="4" t="s">
        <v>2183</v>
      </c>
      <c r="E1098" s="4" t="s">
        <v>3357</v>
      </c>
      <c r="F1098" s="4" t="s">
        <v>3358</v>
      </c>
      <c r="G1098" s="4" t="s">
        <v>2184</v>
      </c>
      <c r="I1098" s="4">
        <v>8580</v>
      </c>
      <c r="AI1098" s="4" t="s">
        <v>2172</v>
      </c>
      <c r="AT1098" s="5"/>
      <c r="BR1098" s="5"/>
      <c r="BV1098" s="5"/>
      <c r="BX1098" s="4">
        <v>10</v>
      </c>
      <c r="BY1098" s="4" t="s">
        <v>99</v>
      </c>
      <c r="CB1098" s="4" t="s">
        <v>99</v>
      </c>
    </row>
    <row r="1099" spans="1:80" ht="9.9499999999999993" customHeight="1">
      <c r="A1099" s="4">
        <v>0</v>
      </c>
      <c r="B1099" s="4">
        <v>0</v>
      </c>
      <c r="C1099" s="4">
        <v>5003</v>
      </c>
      <c r="D1099" s="4" t="s">
        <v>2185</v>
      </c>
      <c r="E1099" s="4" t="s">
        <v>3357</v>
      </c>
      <c r="F1099" s="4" t="s">
        <v>3358</v>
      </c>
      <c r="G1099" s="4" t="s">
        <v>2186</v>
      </c>
      <c r="I1099" s="4">
        <v>11880</v>
      </c>
      <c r="AI1099" s="4" t="s">
        <v>2172</v>
      </c>
      <c r="AT1099" s="5"/>
      <c r="BR1099" s="5"/>
      <c r="BV1099" s="5"/>
      <c r="BX1099" s="4">
        <v>10</v>
      </c>
      <c r="BY1099" s="4" t="s">
        <v>99</v>
      </c>
      <c r="CB1099" s="4" t="s">
        <v>99</v>
      </c>
    </row>
    <row r="1100" spans="1:80" ht="9.9499999999999993" customHeight="1">
      <c r="A1100" s="4">
        <v>0</v>
      </c>
      <c r="B1100" s="4">
        <v>0</v>
      </c>
      <c r="C1100" s="4">
        <v>5004</v>
      </c>
      <c r="D1100" s="4" t="s">
        <v>2187</v>
      </c>
      <c r="E1100" s="4" t="s">
        <v>3357</v>
      </c>
      <c r="F1100" s="4" t="s">
        <v>3358</v>
      </c>
      <c r="G1100" s="4" t="s">
        <v>2188</v>
      </c>
      <c r="I1100" s="4">
        <v>17380</v>
      </c>
      <c r="AI1100" s="4" t="s">
        <v>2172</v>
      </c>
      <c r="AT1100" s="5"/>
      <c r="BR1100" s="5"/>
      <c r="BV1100" s="5"/>
      <c r="BX1100" s="4">
        <v>10</v>
      </c>
      <c r="BY1100" s="4" t="s">
        <v>99</v>
      </c>
      <c r="CB1100" s="4" t="s">
        <v>99</v>
      </c>
    </row>
    <row r="1101" spans="1:80" ht="9.9499999999999993" customHeight="1">
      <c r="A1101" s="4">
        <v>0</v>
      </c>
      <c r="B1101" s="4">
        <v>0</v>
      </c>
      <c r="C1101" s="4">
        <v>5005</v>
      </c>
      <c r="D1101" s="4" t="s">
        <v>2189</v>
      </c>
      <c r="E1101" s="4" t="s">
        <v>3357</v>
      </c>
      <c r="F1101" s="4" t="s">
        <v>3358</v>
      </c>
      <c r="G1101" s="4" t="s">
        <v>2190</v>
      </c>
      <c r="I1101" s="4">
        <v>22880</v>
      </c>
      <c r="AI1101" s="4" t="s">
        <v>2172</v>
      </c>
      <c r="AT1101" s="5"/>
      <c r="BR1101" s="5"/>
      <c r="BV1101" s="5"/>
      <c r="BX1101" s="4">
        <v>10</v>
      </c>
      <c r="BY1101" s="4" t="s">
        <v>99</v>
      </c>
      <c r="CB1101" s="4" t="s">
        <v>99</v>
      </c>
    </row>
    <row r="1102" spans="1:80" ht="9.9499999999999993" customHeight="1">
      <c r="A1102" s="4">
        <v>0</v>
      </c>
      <c r="B1102" s="4">
        <v>0</v>
      </c>
      <c r="C1102" s="4">
        <v>5006</v>
      </c>
      <c r="D1102" s="4" t="s">
        <v>2191</v>
      </c>
      <c r="E1102" s="4" t="s">
        <v>3357</v>
      </c>
      <c r="F1102" s="4" t="s">
        <v>3358</v>
      </c>
      <c r="G1102" s="4" t="s">
        <v>2192</v>
      </c>
      <c r="I1102" s="4">
        <v>28380</v>
      </c>
      <c r="AI1102" s="4" t="s">
        <v>2172</v>
      </c>
      <c r="AT1102" s="5"/>
      <c r="BR1102" s="5"/>
      <c r="BV1102" s="5"/>
      <c r="BX1102" s="4">
        <v>10</v>
      </c>
      <c r="BY1102" s="4" t="s">
        <v>99</v>
      </c>
      <c r="CB1102" s="4" t="s">
        <v>99</v>
      </c>
    </row>
    <row r="1103" spans="1:80" ht="9.9499999999999993" customHeight="1">
      <c r="A1103" s="4">
        <v>0</v>
      </c>
      <c r="B1103" s="4">
        <v>0</v>
      </c>
      <c r="C1103" s="4">
        <v>5007</v>
      </c>
      <c r="D1103" s="4" t="s">
        <v>2193</v>
      </c>
      <c r="E1103" s="4" t="s">
        <v>3357</v>
      </c>
      <c r="F1103" s="4" t="s">
        <v>3358</v>
      </c>
      <c r="G1103" s="4" t="s">
        <v>2194</v>
      </c>
      <c r="I1103" s="4">
        <v>33880</v>
      </c>
      <c r="AI1103" s="4" t="s">
        <v>2172</v>
      </c>
      <c r="AT1103" s="5"/>
      <c r="BR1103" s="5"/>
      <c r="BV1103" s="5"/>
      <c r="BX1103" s="4">
        <v>10</v>
      </c>
      <c r="BY1103" s="4" t="s">
        <v>99</v>
      </c>
      <c r="CB1103" s="4" t="s">
        <v>99</v>
      </c>
    </row>
    <row r="1104" spans="1:80" ht="9.9499999999999993" customHeight="1">
      <c r="A1104" s="4">
        <v>0</v>
      </c>
      <c r="B1104" s="4">
        <v>0</v>
      </c>
      <c r="C1104" s="4">
        <v>5008</v>
      </c>
      <c r="D1104" s="4" t="s">
        <v>2195</v>
      </c>
      <c r="E1104" s="4" t="s">
        <v>3357</v>
      </c>
      <c r="F1104" s="4" t="s">
        <v>3358</v>
      </c>
      <c r="G1104" s="4" t="s">
        <v>2196</v>
      </c>
      <c r="I1104" s="4">
        <v>55880</v>
      </c>
      <c r="AI1104" s="4" t="s">
        <v>2172</v>
      </c>
      <c r="AT1104" s="5"/>
      <c r="BR1104" s="5"/>
      <c r="BV1104" s="5"/>
      <c r="BX1104" s="4">
        <v>10</v>
      </c>
      <c r="BY1104" s="4" t="s">
        <v>99</v>
      </c>
      <c r="CB1104" s="4" t="s">
        <v>99</v>
      </c>
    </row>
    <row r="1105" spans="1:80" ht="9.9499999999999993" customHeight="1">
      <c r="A1105" s="4">
        <v>0</v>
      </c>
      <c r="B1105" s="4">
        <v>0</v>
      </c>
      <c r="C1105" s="4">
        <v>5009</v>
      </c>
      <c r="D1105" s="4" t="s">
        <v>2197</v>
      </c>
      <c r="E1105" s="4" t="s">
        <v>3357</v>
      </c>
      <c r="F1105" s="4" t="s">
        <v>3358</v>
      </c>
      <c r="G1105" s="4" t="s">
        <v>2198</v>
      </c>
      <c r="I1105" s="4">
        <v>3520</v>
      </c>
      <c r="AI1105" s="4" t="s">
        <v>2199</v>
      </c>
      <c r="AT1105" s="5"/>
      <c r="BR1105" s="5"/>
      <c r="BV1105" s="5"/>
      <c r="BX1105" s="4">
        <v>10</v>
      </c>
      <c r="BY1105" s="4" t="s">
        <v>99</v>
      </c>
      <c r="CB1105" s="4" t="s">
        <v>99</v>
      </c>
    </row>
    <row r="1106" spans="1:80" ht="9.9499999999999993" customHeight="1">
      <c r="A1106" s="4">
        <v>0</v>
      </c>
      <c r="B1106" s="4">
        <v>0</v>
      </c>
      <c r="C1106" s="4">
        <v>5010</v>
      </c>
      <c r="D1106" s="4" t="s">
        <v>2200</v>
      </c>
      <c r="E1106" s="4" t="s">
        <v>3357</v>
      </c>
      <c r="F1106" s="4" t="s">
        <v>3358</v>
      </c>
      <c r="G1106" s="4" t="s">
        <v>2201</v>
      </c>
      <c r="I1106" s="4">
        <v>4070</v>
      </c>
      <c r="AI1106" s="4" t="s">
        <v>2199</v>
      </c>
      <c r="AT1106" s="5"/>
      <c r="BR1106" s="5"/>
      <c r="BV1106" s="5"/>
      <c r="BX1106" s="4">
        <v>10</v>
      </c>
      <c r="BY1106" s="4" t="s">
        <v>99</v>
      </c>
      <c r="CB1106" s="4" t="s">
        <v>99</v>
      </c>
    </row>
    <row r="1107" spans="1:80" ht="9.9499999999999993" customHeight="1">
      <c r="A1107" s="4">
        <v>0</v>
      </c>
      <c r="B1107" s="4">
        <v>0</v>
      </c>
      <c r="C1107" s="4">
        <v>5011</v>
      </c>
      <c r="D1107" s="4" t="s">
        <v>2202</v>
      </c>
      <c r="E1107" s="4" t="s">
        <v>3357</v>
      </c>
      <c r="F1107" s="4" t="s">
        <v>3358</v>
      </c>
      <c r="G1107" s="4" t="s">
        <v>2203</v>
      </c>
      <c r="I1107" s="4">
        <v>4620</v>
      </c>
      <c r="AI1107" s="4" t="s">
        <v>2199</v>
      </c>
      <c r="AT1107" s="5"/>
      <c r="BR1107" s="5"/>
      <c r="BV1107" s="5"/>
      <c r="BX1107" s="4">
        <v>10</v>
      </c>
      <c r="BY1107" s="4" t="s">
        <v>99</v>
      </c>
      <c r="CB1107" s="4" t="s">
        <v>99</v>
      </c>
    </row>
    <row r="1108" spans="1:80" ht="9.9499999999999993" customHeight="1">
      <c r="A1108" s="4">
        <v>0</v>
      </c>
      <c r="B1108" s="4">
        <v>0</v>
      </c>
      <c r="C1108" s="4">
        <v>5012</v>
      </c>
      <c r="D1108" s="4" t="s">
        <v>2204</v>
      </c>
      <c r="E1108" s="4" t="s">
        <v>3357</v>
      </c>
      <c r="F1108" s="4" t="s">
        <v>3358</v>
      </c>
      <c r="G1108" s="4" t="s">
        <v>2205</v>
      </c>
      <c r="I1108" s="4">
        <v>5170</v>
      </c>
      <c r="AI1108" s="4" t="s">
        <v>2199</v>
      </c>
      <c r="AT1108" s="5"/>
      <c r="BR1108" s="5"/>
      <c r="BV1108" s="5"/>
      <c r="BX1108" s="4">
        <v>10</v>
      </c>
      <c r="BY1108" s="4" t="s">
        <v>99</v>
      </c>
      <c r="CB1108" s="4" t="s">
        <v>99</v>
      </c>
    </row>
    <row r="1109" spans="1:80" ht="9.9499999999999993" customHeight="1">
      <c r="A1109" s="4">
        <v>0</v>
      </c>
      <c r="B1109" s="4">
        <v>0</v>
      </c>
      <c r="C1109" s="4">
        <v>5013</v>
      </c>
      <c r="D1109" s="4" t="s">
        <v>2206</v>
      </c>
      <c r="E1109" s="4" t="s">
        <v>3357</v>
      </c>
      <c r="F1109" s="4" t="s">
        <v>3358</v>
      </c>
      <c r="G1109" s="4" t="s">
        <v>2207</v>
      </c>
      <c r="I1109" s="4">
        <v>5720</v>
      </c>
      <c r="AI1109" s="4" t="s">
        <v>2199</v>
      </c>
      <c r="AT1109" s="5"/>
      <c r="BR1109" s="5"/>
      <c r="BV1109" s="5"/>
      <c r="BX1109" s="4">
        <v>10</v>
      </c>
      <c r="BY1109" s="4" t="s">
        <v>99</v>
      </c>
      <c r="CB1109" s="4" t="s">
        <v>99</v>
      </c>
    </row>
    <row r="1110" spans="1:80" ht="9.9499999999999993" customHeight="1">
      <c r="A1110" s="4">
        <v>0</v>
      </c>
      <c r="B1110" s="4">
        <v>0</v>
      </c>
      <c r="C1110" s="4">
        <v>5014</v>
      </c>
      <c r="D1110" s="4" t="s">
        <v>2208</v>
      </c>
      <c r="E1110" s="4" t="s">
        <v>3357</v>
      </c>
      <c r="F1110" s="4" t="s">
        <v>3358</v>
      </c>
      <c r="G1110" s="4" t="s">
        <v>2209</v>
      </c>
      <c r="I1110" s="4">
        <v>6380</v>
      </c>
      <c r="AI1110" s="4" t="s">
        <v>2199</v>
      </c>
      <c r="AT1110" s="5"/>
      <c r="BR1110" s="5"/>
      <c r="BV1110" s="5"/>
      <c r="BX1110" s="4">
        <v>10</v>
      </c>
      <c r="BY1110" s="4" t="s">
        <v>99</v>
      </c>
      <c r="CB1110" s="4" t="s">
        <v>99</v>
      </c>
    </row>
    <row r="1111" spans="1:80" ht="9.9499999999999993" customHeight="1">
      <c r="A1111" s="4">
        <v>0</v>
      </c>
      <c r="B1111" s="4">
        <v>0</v>
      </c>
      <c r="C1111" s="4">
        <v>5015</v>
      </c>
      <c r="D1111" s="4" t="s">
        <v>2210</v>
      </c>
      <c r="E1111" s="4" t="s">
        <v>3357</v>
      </c>
      <c r="F1111" s="4" t="s">
        <v>3358</v>
      </c>
      <c r="G1111" s="4" t="s">
        <v>2211</v>
      </c>
      <c r="H1111" s="4">
        <v>0</v>
      </c>
      <c r="I1111" s="4">
        <v>9680</v>
      </c>
      <c r="AI1111" s="4" t="s">
        <v>2199</v>
      </c>
      <c r="AT1111" s="5"/>
      <c r="BR1111" s="5"/>
      <c r="BV1111" s="5"/>
      <c r="BX1111" s="4">
        <v>10</v>
      </c>
      <c r="BY1111" s="4" t="s">
        <v>99</v>
      </c>
      <c r="CB1111" s="4" t="s">
        <v>99</v>
      </c>
    </row>
    <row r="1112" spans="1:80" ht="9.9499999999999993" customHeight="1">
      <c r="A1112" s="4">
        <v>0</v>
      </c>
      <c r="B1112" s="4">
        <v>0</v>
      </c>
      <c r="C1112" s="4">
        <v>5016</v>
      </c>
      <c r="D1112" s="4" t="s">
        <v>2212</v>
      </c>
      <c r="E1112" s="4" t="s">
        <v>3357</v>
      </c>
      <c r="F1112" s="4" t="s">
        <v>3358</v>
      </c>
      <c r="G1112" s="4" t="s">
        <v>2213</v>
      </c>
      <c r="I1112" s="4">
        <v>11880</v>
      </c>
      <c r="AI1112" s="4" t="s">
        <v>2199</v>
      </c>
      <c r="AT1112" s="5"/>
      <c r="BR1112" s="5"/>
      <c r="BV1112" s="5"/>
      <c r="BX1112" s="4">
        <v>10</v>
      </c>
      <c r="BY1112" s="4" t="s">
        <v>99</v>
      </c>
      <c r="CB1112" s="4" t="s">
        <v>99</v>
      </c>
    </row>
    <row r="1113" spans="1:80" ht="9.9499999999999993" customHeight="1">
      <c r="A1113" s="4">
        <v>0</v>
      </c>
      <c r="B1113" s="4">
        <v>0</v>
      </c>
      <c r="C1113" s="4">
        <v>5017</v>
      </c>
      <c r="D1113" s="4" t="s">
        <v>2214</v>
      </c>
      <c r="E1113" s="4" t="s">
        <v>3357</v>
      </c>
      <c r="F1113" s="4" t="s">
        <v>3358</v>
      </c>
      <c r="G1113" s="4" t="s">
        <v>2215</v>
      </c>
      <c r="I1113" s="4">
        <v>17380</v>
      </c>
      <c r="AI1113" s="4" t="s">
        <v>2199</v>
      </c>
      <c r="AT1113" s="5"/>
      <c r="BR1113" s="5"/>
      <c r="BV1113" s="5"/>
      <c r="BX1113" s="4">
        <v>10</v>
      </c>
      <c r="BY1113" s="4" t="s">
        <v>99</v>
      </c>
      <c r="CB1113" s="4" t="s">
        <v>99</v>
      </c>
    </row>
    <row r="1114" spans="1:80" ht="9.9499999999999993" customHeight="1">
      <c r="A1114" s="4">
        <v>0</v>
      </c>
      <c r="B1114" s="4">
        <v>0</v>
      </c>
      <c r="C1114" s="4">
        <v>5018</v>
      </c>
      <c r="D1114" s="4" t="s">
        <v>2216</v>
      </c>
      <c r="E1114" s="4" t="s">
        <v>3357</v>
      </c>
      <c r="F1114" s="4" t="s">
        <v>3358</v>
      </c>
      <c r="G1114" s="4" t="s">
        <v>2217</v>
      </c>
      <c r="H1114" s="4">
        <v>0</v>
      </c>
      <c r="I1114" s="4">
        <v>22880</v>
      </c>
      <c r="AI1114" s="4" t="s">
        <v>2199</v>
      </c>
      <c r="AT1114" s="5"/>
      <c r="BR1114" s="5"/>
      <c r="BV1114" s="5"/>
      <c r="BX1114" s="4">
        <v>8</v>
      </c>
      <c r="BY1114" s="4" t="s">
        <v>100</v>
      </c>
      <c r="CB1114" s="4" t="s">
        <v>99</v>
      </c>
    </row>
    <row r="1115" spans="1:80" ht="9.9499999999999993" customHeight="1">
      <c r="A1115" s="4">
        <v>0</v>
      </c>
      <c r="B1115" s="4">
        <v>0</v>
      </c>
      <c r="C1115" s="4">
        <v>5019</v>
      </c>
      <c r="D1115" s="4" t="s">
        <v>2218</v>
      </c>
      <c r="E1115" s="4" t="s">
        <v>3357</v>
      </c>
      <c r="F1115" s="4" t="s">
        <v>3358</v>
      </c>
      <c r="G1115" s="4" t="s">
        <v>2219</v>
      </c>
      <c r="H1115" s="4">
        <v>0</v>
      </c>
      <c r="I1115" s="4">
        <v>28380</v>
      </c>
      <c r="AI1115" s="4" t="s">
        <v>2199</v>
      </c>
      <c r="AT1115" s="5"/>
      <c r="BR1115" s="5"/>
      <c r="BV1115" s="5"/>
      <c r="BX1115" s="4">
        <v>8</v>
      </c>
      <c r="BY1115" s="4" t="s">
        <v>100</v>
      </c>
      <c r="CB1115" s="4" t="s">
        <v>99</v>
      </c>
    </row>
    <row r="1116" spans="1:80" ht="9.9499999999999993" customHeight="1">
      <c r="A1116" s="4">
        <v>0</v>
      </c>
      <c r="B1116" s="4">
        <v>0</v>
      </c>
      <c r="C1116" s="4">
        <v>5020</v>
      </c>
      <c r="D1116" s="4" t="s">
        <v>2220</v>
      </c>
      <c r="E1116" s="4" t="s">
        <v>3357</v>
      </c>
      <c r="F1116" s="4" t="s">
        <v>3358</v>
      </c>
      <c r="G1116" s="4" t="s">
        <v>2221</v>
      </c>
      <c r="H1116" s="4">
        <v>0</v>
      </c>
      <c r="I1116" s="4">
        <v>33880</v>
      </c>
      <c r="AI1116" s="4" t="s">
        <v>2199</v>
      </c>
      <c r="AT1116" s="5"/>
      <c r="BR1116" s="5"/>
      <c r="BV1116" s="5"/>
      <c r="BX1116" s="4">
        <v>8</v>
      </c>
      <c r="BY1116" s="4" t="s">
        <v>100</v>
      </c>
      <c r="CB1116" s="4" t="s">
        <v>99</v>
      </c>
    </row>
    <row r="1117" spans="1:80" ht="9.9499999999999993" customHeight="1">
      <c r="A1117" s="4">
        <v>0</v>
      </c>
      <c r="B1117" s="4">
        <v>0</v>
      </c>
      <c r="C1117" s="4">
        <v>5021</v>
      </c>
      <c r="D1117" s="4" t="s">
        <v>2222</v>
      </c>
      <c r="E1117" s="4" t="s">
        <v>3357</v>
      </c>
      <c r="F1117" s="4" t="s">
        <v>3358</v>
      </c>
      <c r="G1117" s="4" t="s">
        <v>2223</v>
      </c>
      <c r="H1117" s="4">
        <v>0</v>
      </c>
      <c r="I1117" s="4">
        <v>55880</v>
      </c>
      <c r="AI1117" s="4" t="s">
        <v>2199</v>
      </c>
      <c r="AT1117" s="5"/>
      <c r="BR1117" s="5"/>
      <c r="BV1117" s="5"/>
      <c r="BX1117" s="4">
        <v>8</v>
      </c>
      <c r="BY1117" s="4" t="s">
        <v>100</v>
      </c>
      <c r="CB1117" s="4" t="s">
        <v>99</v>
      </c>
    </row>
    <row r="1118" spans="1:80" ht="9.9499999999999993" customHeight="1">
      <c r="A1118" s="4">
        <v>0</v>
      </c>
      <c r="B1118" s="4">
        <v>0</v>
      </c>
      <c r="C1118" s="4">
        <v>5022</v>
      </c>
      <c r="D1118" s="4" t="s">
        <v>2224</v>
      </c>
      <c r="E1118" s="4" t="s">
        <v>3304</v>
      </c>
      <c r="F1118" s="4" t="s">
        <v>3305</v>
      </c>
      <c r="G1118" s="4" t="s">
        <v>2225</v>
      </c>
      <c r="H1118" s="4">
        <v>0</v>
      </c>
      <c r="I1118" s="4">
        <v>8640</v>
      </c>
      <c r="AI1118" s="4" t="s">
        <v>156</v>
      </c>
      <c r="AT1118" s="5"/>
      <c r="BR1118" s="5"/>
      <c r="BV1118" s="5"/>
      <c r="BX1118" s="4">
        <v>8</v>
      </c>
      <c r="BY1118" s="4" t="s">
        <v>100</v>
      </c>
      <c r="CB1118" s="4" t="s">
        <v>99</v>
      </c>
    </row>
    <row r="1119" spans="1:80" ht="9.9499999999999993" customHeight="1">
      <c r="A1119" s="4">
        <v>0</v>
      </c>
      <c r="B1119" s="4">
        <v>0</v>
      </c>
      <c r="C1119" s="4">
        <v>5023</v>
      </c>
      <c r="D1119" s="4" t="s">
        <v>2226</v>
      </c>
      <c r="E1119" s="4" t="s">
        <v>3304</v>
      </c>
      <c r="F1119" s="4" t="s">
        <v>3305</v>
      </c>
      <c r="G1119" s="4" t="s">
        <v>2225</v>
      </c>
      <c r="H1119" s="4">
        <v>0</v>
      </c>
      <c r="I1119" s="4">
        <v>10800</v>
      </c>
      <c r="AI1119" s="4" t="s">
        <v>156</v>
      </c>
      <c r="AT1119" s="5"/>
      <c r="BR1119" s="5"/>
      <c r="BV1119" s="5"/>
      <c r="BX1119" s="4">
        <v>8</v>
      </c>
      <c r="BY1119" s="4" t="s">
        <v>100</v>
      </c>
      <c r="CB1119" s="4" t="s">
        <v>99</v>
      </c>
    </row>
    <row r="1120" spans="1:80" ht="9.9499999999999993" customHeight="1">
      <c r="A1120" s="4">
        <v>0</v>
      </c>
      <c r="B1120" s="4">
        <v>0</v>
      </c>
      <c r="C1120" s="4">
        <v>5024</v>
      </c>
      <c r="D1120" s="4" t="s">
        <v>2227</v>
      </c>
      <c r="E1120" s="4" t="s">
        <v>3304</v>
      </c>
      <c r="F1120" s="4" t="s">
        <v>3305</v>
      </c>
      <c r="G1120" s="4" t="s">
        <v>2228</v>
      </c>
      <c r="H1120" s="4">
        <v>0</v>
      </c>
      <c r="I1120" s="4">
        <v>10800</v>
      </c>
      <c r="AI1120" s="4" t="s">
        <v>156</v>
      </c>
      <c r="AT1120" s="5"/>
      <c r="BR1120" s="5"/>
      <c r="BV1120" s="5"/>
      <c r="BX1120" s="4">
        <v>8</v>
      </c>
      <c r="BY1120" s="4" t="s">
        <v>100</v>
      </c>
      <c r="CB1120" s="4" t="s">
        <v>99</v>
      </c>
    </row>
    <row r="1121" spans="1:80" ht="9.9499999999999993" customHeight="1">
      <c r="A1121" s="4">
        <v>0</v>
      </c>
      <c r="B1121" s="4">
        <v>0</v>
      </c>
      <c r="C1121" s="4">
        <v>5025</v>
      </c>
      <c r="D1121" s="4" t="s">
        <v>2229</v>
      </c>
      <c r="E1121" s="4" t="s">
        <v>3304</v>
      </c>
      <c r="F1121" s="4" t="s">
        <v>3305</v>
      </c>
      <c r="G1121" s="4" t="s">
        <v>2230</v>
      </c>
      <c r="H1121" s="4">
        <v>0</v>
      </c>
      <c r="I1121" s="4">
        <v>4104</v>
      </c>
      <c r="AI1121" s="4" t="s">
        <v>156</v>
      </c>
      <c r="AT1121" s="5"/>
      <c r="BR1121" s="5"/>
      <c r="BV1121" s="5"/>
      <c r="BX1121" s="4">
        <v>8</v>
      </c>
      <c r="BY1121" s="4" t="s">
        <v>100</v>
      </c>
      <c r="CB1121" s="4" t="s">
        <v>99</v>
      </c>
    </row>
    <row r="1122" spans="1:80" ht="9.9499999999999993" customHeight="1">
      <c r="A1122" s="4">
        <v>0</v>
      </c>
      <c r="B1122" s="4">
        <v>0</v>
      </c>
      <c r="C1122" s="4">
        <v>5026</v>
      </c>
      <c r="D1122" s="4" t="s">
        <v>2231</v>
      </c>
      <c r="E1122" s="4" t="s">
        <v>3302</v>
      </c>
      <c r="F1122" s="4" t="s">
        <v>3303</v>
      </c>
      <c r="G1122" s="4" t="s">
        <v>2230</v>
      </c>
      <c r="H1122" s="4">
        <v>0</v>
      </c>
      <c r="I1122" s="4">
        <v>5400</v>
      </c>
      <c r="AI1122" s="4" t="s">
        <v>156</v>
      </c>
      <c r="AT1122" s="5"/>
      <c r="BR1122" s="5"/>
      <c r="BV1122" s="5"/>
      <c r="BX1122" s="4">
        <v>8</v>
      </c>
      <c r="BY1122" s="4" t="s">
        <v>100</v>
      </c>
      <c r="CB1122" s="4" t="s">
        <v>99</v>
      </c>
    </row>
    <row r="1123" spans="1:80" ht="9.9499999999999993" customHeight="1">
      <c r="A1123" s="4">
        <v>0</v>
      </c>
      <c r="B1123" s="4">
        <v>0</v>
      </c>
      <c r="C1123" s="4">
        <v>5027</v>
      </c>
      <c r="D1123" s="4" t="s">
        <v>2232</v>
      </c>
      <c r="E1123" s="4" t="s">
        <v>3292</v>
      </c>
      <c r="F1123" s="4" t="s">
        <v>3293</v>
      </c>
      <c r="G1123" s="4" t="s">
        <v>2233</v>
      </c>
      <c r="H1123" s="4">
        <v>0</v>
      </c>
      <c r="I1123" s="4">
        <v>5400</v>
      </c>
      <c r="AI1123" s="4" t="s">
        <v>156</v>
      </c>
      <c r="AT1123" s="5"/>
      <c r="BR1123" s="5"/>
      <c r="BV1123" s="5"/>
      <c r="BX1123" s="4">
        <v>8</v>
      </c>
      <c r="BY1123" s="4" t="s">
        <v>100</v>
      </c>
      <c r="CB1123" s="4" t="s">
        <v>99</v>
      </c>
    </row>
    <row r="1124" spans="1:80" ht="9.9499999999999993" customHeight="1">
      <c r="A1124" s="4">
        <v>0</v>
      </c>
      <c r="B1124" s="4">
        <v>0</v>
      </c>
      <c r="C1124" s="4">
        <v>5028</v>
      </c>
      <c r="D1124" s="4" t="s">
        <v>2234</v>
      </c>
      <c r="E1124" s="4" t="s">
        <v>3322</v>
      </c>
      <c r="F1124" s="4" t="s">
        <v>3323</v>
      </c>
      <c r="G1124" s="4" t="s">
        <v>2235</v>
      </c>
      <c r="H1124" s="4">
        <v>0</v>
      </c>
      <c r="I1124" s="4">
        <v>4120</v>
      </c>
      <c r="AI1124" s="4" t="s">
        <v>932</v>
      </c>
      <c r="AT1124" s="5"/>
      <c r="BR1124" s="5"/>
      <c r="BV1124" s="5"/>
      <c r="BX1124" s="4">
        <v>10</v>
      </c>
      <c r="BY1124" s="4" t="s">
        <v>99</v>
      </c>
      <c r="CB1124" s="4" t="s">
        <v>99</v>
      </c>
    </row>
    <row r="1125" spans="1:80" ht="9.9499999999999993" customHeight="1">
      <c r="A1125" s="4">
        <v>0</v>
      </c>
      <c r="B1125" s="4">
        <v>0</v>
      </c>
      <c r="C1125" s="4">
        <v>5030</v>
      </c>
      <c r="D1125" s="4" t="s">
        <v>2236</v>
      </c>
      <c r="E1125" s="4" t="s">
        <v>3322</v>
      </c>
      <c r="F1125" s="4" t="s">
        <v>3323</v>
      </c>
      <c r="G1125" s="4" t="s">
        <v>2237</v>
      </c>
      <c r="H1125" s="4">
        <v>0</v>
      </c>
      <c r="I1125" s="4">
        <v>4120</v>
      </c>
      <c r="AI1125" s="4" t="s">
        <v>932</v>
      </c>
      <c r="AT1125" s="5"/>
      <c r="BR1125" s="5"/>
      <c r="BV1125" s="5"/>
      <c r="BX1125" s="4">
        <v>10</v>
      </c>
      <c r="BY1125" s="4" t="s">
        <v>99</v>
      </c>
      <c r="CB1125" s="4" t="s">
        <v>99</v>
      </c>
    </row>
    <row r="1126" spans="1:80" ht="9.9499999999999993" customHeight="1">
      <c r="A1126" s="4">
        <v>0</v>
      </c>
      <c r="B1126" s="4">
        <v>0</v>
      </c>
      <c r="C1126" s="4">
        <v>5031</v>
      </c>
      <c r="D1126" s="4" t="s">
        <v>2238</v>
      </c>
      <c r="E1126" s="4" t="s">
        <v>3322</v>
      </c>
      <c r="F1126" s="4" t="s">
        <v>3323</v>
      </c>
      <c r="G1126" s="4" t="s">
        <v>2239</v>
      </c>
      <c r="H1126" s="4">
        <v>0</v>
      </c>
      <c r="I1126" s="4">
        <v>3720</v>
      </c>
      <c r="AI1126" s="4" t="s">
        <v>932</v>
      </c>
      <c r="AT1126" s="5"/>
      <c r="BR1126" s="5"/>
      <c r="BV1126" s="5"/>
      <c r="BX1126" s="4">
        <v>10</v>
      </c>
      <c r="BY1126" s="4" t="s">
        <v>99</v>
      </c>
      <c r="CB1126" s="4" t="s">
        <v>99</v>
      </c>
    </row>
    <row r="1127" spans="1:80" ht="9.9499999999999993" customHeight="1">
      <c r="A1127" s="4">
        <v>0</v>
      </c>
      <c r="B1127" s="4">
        <v>0</v>
      </c>
      <c r="C1127" s="4">
        <v>5032</v>
      </c>
      <c r="D1127" s="4" t="s">
        <v>2240</v>
      </c>
      <c r="E1127" s="4" t="s">
        <v>3322</v>
      </c>
      <c r="F1127" s="4" t="s">
        <v>3323</v>
      </c>
      <c r="G1127" s="4" t="s">
        <v>2241</v>
      </c>
      <c r="H1127" s="4">
        <v>0</v>
      </c>
      <c r="I1127" s="4">
        <v>3280</v>
      </c>
      <c r="AI1127" s="4" t="s">
        <v>932</v>
      </c>
      <c r="AT1127" s="5"/>
      <c r="BR1127" s="5"/>
      <c r="BV1127" s="5"/>
      <c r="BX1127" s="4">
        <v>10</v>
      </c>
      <c r="BY1127" s="4" t="s">
        <v>99</v>
      </c>
      <c r="CB1127" s="4" t="s">
        <v>99</v>
      </c>
    </row>
    <row r="1128" spans="1:80" ht="9.9499999999999993" customHeight="1">
      <c r="A1128" s="4">
        <v>0</v>
      </c>
      <c r="B1128" s="4">
        <v>0</v>
      </c>
      <c r="C1128" s="4">
        <v>5033</v>
      </c>
      <c r="D1128" s="4" t="s">
        <v>2242</v>
      </c>
      <c r="E1128" s="4" t="s">
        <v>3322</v>
      </c>
      <c r="F1128" s="4" t="s">
        <v>3323</v>
      </c>
      <c r="G1128" s="4" t="s">
        <v>2243</v>
      </c>
      <c r="H1128" s="4">
        <v>0</v>
      </c>
      <c r="I1128" s="4">
        <v>3850</v>
      </c>
      <c r="AI1128" s="4" t="s">
        <v>932</v>
      </c>
      <c r="AT1128" s="5"/>
      <c r="BR1128" s="5"/>
      <c r="BV1128" s="5"/>
      <c r="BX1128" s="4">
        <v>10</v>
      </c>
      <c r="BY1128" s="4" t="s">
        <v>99</v>
      </c>
      <c r="CB1128" s="4" t="s">
        <v>99</v>
      </c>
    </row>
    <row r="1129" spans="1:80" ht="9.9499999999999993" customHeight="1">
      <c r="A1129" s="4">
        <v>0</v>
      </c>
      <c r="B1129" s="4">
        <v>0</v>
      </c>
      <c r="C1129" s="4">
        <v>5034</v>
      </c>
      <c r="D1129" s="4" t="s">
        <v>2244</v>
      </c>
      <c r="E1129" s="4" t="s">
        <v>3322</v>
      </c>
      <c r="F1129" s="4" t="s">
        <v>3323</v>
      </c>
      <c r="G1129" s="4" t="s">
        <v>2245</v>
      </c>
      <c r="H1129" s="4">
        <v>0</v>
      </c>
      <c r="I1129" s="4">
        <v>4480</v>
      </c>
      <c r="AI1129" s="4" t="s">
        <v>932</v>
      </c>
      <c r="AT1129" s="5"/>
      <c r="BR1129" s="5"/>
      <c r="BV1129" s="5"/>
      <c r="BX1129" s="4">
        <v>10</v>
      </c>
      <c r="BY1129" s="4" t="s">
        <v>99</v>
      </c>
      <c r="CB1129" s="4" t="s">
        <v>99</v>
      </c>
    </row>
    <row r="1130" spans="1:80" ht="9.9499999999999993" customHeight="1">
      <c r="A1130" s="4">
        <v>0</v>
      </c>
      <c r="B1130" s="4">
        <v>0</v>
      </c>
      <c r="C1130" s="4">
        <v>5035</v>
      </c>
      <c r="D1130" s="4" t="s">
        <v>2246</v>
      </c>
      <c r="E1130" s="4" t="s">
        <v>3322</v>
      </c>
      <c r="F1130" s="4" t="s">
        <v>3323</v>
      </c>
      <c r="G1130" s="4" t="s">
        <v>2247</v>
      </c>
      <c r="H1130" s="4">
        <v>0</v>
      </c>
      <c r="I1130" s="4">
        <v>3820</v>
      </c>
      <c r="AI1130" s="4" t="s">
        <v>932</v>
      </c>
      <c r="AT1130" s="5"/>
      <c r="BR1130" s="5"/>
      <c r="BV1130" s="5"/>
      <c r="BX1130" s="4">
        <v>10</v>
      </c>
      <c r="BY1130" s="4" t="s">
        <v>99</v>
      </c>
      <c r="CB1130" s="4" t="s">
        <v>99</v>
      </c>
    </row>
    <row r="1131" spans="1:80" ht="9.9499999999999993" customHeight="1">
      <c r="A1131" s="4">
        <v>0</v>
      </c>
      <c r="B1131" s="4">
        <v>0</v>
      </c>
      <c r="C1131" s="4">
        <v>5036</v>
      </c>
      <c r="D1131" s="4" t="s">
        <v>2248</v>
      </c>
      <c r="E1131" s="4" t="s">
        <v>3322</v>
      </c>
      <c r="F1131" s="4" t="s">
        <v>3323</v>
      </c>
      <c r="G1131" s="4" t="s">
        <v>2249</v>
      </c>
      <c r="H1131" s="4">
        <v>0</v>
      </c>
      <c r="I1131" s="4">
        <v>3520</v>
      </c>
      <c r="AI1131" s="4" t="s">
        <v>932</v>
      </c>
      <c r="AT1131" s="5"/>
      <c r="BR1131" s="5"/>
      <c r="BV1131" s="5"/>
      <c r="BX1131" s="4">
        <v>10</v>
      </c>
      <c r="BY1131" s="4" t="s">
        <v>99</v>
      </c>
      <c r="CB1131" s="4" t="s">
        <v>99</v>
      </c>
    </row>
    <row r="1132" spans="1:80" ht="9.9499999999999993" customHeight="1">
      <c r="A1132" s="4">
        <v>0</v>
      </c>
      <c r="B1132" s="4">
        <v>0</v>
      </c>
      <c r="C1132" s="4">
        <v>5037</v>
      </c>
      <c r="D1132" s="4" t="s">
        <v>2250</v>
      </c>
      <c r="E1132" s="4" t="s">
        <v>3322</v>
      </c>
      <c r="F1132" s="4" t="s">
        <v>3323</v>
      </c>
      <c r="G1132" s="4" t="s">
        <v>2251</v>
      </c>
      <c r="H1132" s="4">
        <v>0</v>
      </c>
      <c r="I1132" s="4">
        <v>3540</v>
      </c>
      <c r="AI1132" s="4" t="s">
        <v>932</v>
      </c>
      <c r="AT1132" s="5"/>
      <c r="BR1132" s="5"/>
      <c r="BV1132" s="5"/>
      <c r="BX1132" s="4">
        <v>10</v>
      </c>
      <c r="BY1132" s="4" t="s">
        <v>99</v>
      </c>
      <c r="CB1132" s="4" t="s">
        <v>99</v>
      </c>
    </row>
    <row r="1133" spans="1:80" ht="9.9499999999999993" customHeight="1">
      <c r="A1133" s="4">
        <v>0</v>
      </c>
      <c r="B1133" s="4">
        <v>0</v>
      </c>
      <c r="C1133" s="4">
        <v>5038</v>
      </c>
      <c r="D1133" s="4" t="s">
        <v>2252</v>
      </c>
      <c r="E1133" s="4" t="s">
        <v>3302</v>
      </c>
      <c r="F1133" s="4" t="s">
        <v>3303</v>
      </c>
      <c r="G1133" s="4" t="s">
        <v>2253</v>
      </c>
      <c r="I1133" s="4">
        <v>4104</v>
      </c>
      <c r="AI1133" s="4" t="s">
        <v>156</v>
      </c>
      <c r="AT1133" s="5"/>
      <c r="BR1133" s="5"/>
      <c r="BV1133" s="5"/>
      <c r="BX1133" s="4">
        <v>8</v>
      </c>
      <c r="BY1133" s="4" t="s">
        <v>100</v>
      </c>
      <c r="CB1133" s="4" t="s">
        <v>99</v>
      </c>
    </row>
    <row r="1134" spans="1:80" ht="9.9499999999999993" customHeight="1">
      <c r="A1134" s="4">
        <v>0</v>
      </c>
      <c r="B1134" s="4">
        <v>0</v>
      </c>
      <c r="C1134" s="4">
        <v>5039</v>
      </c>
      <c r="D1134" s="4" t="s">
        <v>2254</v>
      </c>
      <c r="E1134" s="4" t="s">
        <v>3302</v>
      </c>
      <c r="F1134" s="4" t="s">
        <v>3303</v>
      </c>
      <c r="G1134" s="4" t="s">
        <v>2255</v>
      </c>
      <c r="I1134" s="4">
        <v>4752</v>
      </c>
      <c r="AI1134" s="4" t="s">
        <v>156</v>
      </c>
      <c r="AT1134" s="5"/>
      <c r="BR1134" s="5"/>
      <c r="BV1134" s="5"/>
      <c r="BX1134" s="4">
        <v>8</v>
      </c>
      <c r="BY1134" s="4" t="s">
        <v>100</v>
      </c>
      <c r="CB1134" s="4" t="s">
        <v>99</v>
      </c>
    </row>
    <row r="1135" spans="1:80" ht="9.9499999999999993" customHeight="1">
      <c r="A1135" s="4">
        <v>0</v>
      </c>
      <c r="B1135" s="4">
        <v>0</v>
      </c>
      <c r="C1135" s="4">
        <v>5040</v>
      </c>
      <c r="D1135" s="4" t="s">
        <v>2256</v>
      </c>
      <c r="E1135" s="4" t="s">
        <v>3302</v>
      </c>
      <c r="F1135" s="4" t="s">
        <v>3303</v>
      </c>
      <c r="G1135" s="4" t="s">
        <v>2257</v>
      </c>
      <c r="I1135" s="4">
        <v>3780</v>
      </c>
      <c r="AI1135" s="4" t="s">
        <v>156</v>
      </c>
      <c r="AT1135" s="5"/>
      <c r="BR1135" s="5"/>
      <c r="BV1135" s="5"/>
      <c r="BX1135" s="4">
        <v>8</v>
      </c>
      <c r="BY1135" s="4" t="s">
        <v>100</v>
      </c>
      <c r="CB1135" s="4" t="s">
        <v>99</v>
      </c>
    </row>
    <row r="1136" spans="1:80" ht="9.9499999999999993" customHeight="1">
      <c r="A1136" s="4">
        <v>0</v>
      </c>
      <c r="B1136" s="4">
        <v>0</v>
      </c>
      <c r="C1136" s="4">
        <v>5041</v>
      </c>
      <c r="D1136" s="4" t="s">
        <v>2258</v>
      </c>
      <c r="E1136" s="4" t="s">
        <v>3302</v>
      </c>
      <c r="F1136" s="4" t="s">
        <v>3303</v>
      </c>
      <c r="G1136" s="4" t="s">
        <v>2259</v>
      </c>
      <c r="I1136" s="4">
        <v>4320</v>
      </c>
      <c r="AI1136" s="4" t="s">
        <v>156</v>
      </c>
      <c r="AT1136" s="5"/>
      <c r="BR1136" s="5"/>
      <c r="BV1136" s="5"/>
      <c r="BX1136" s="4">
        <v>8</v>
      </c>
      <c r="BY1136" s="4" t="s">
        <v>100</v>
      </c>
      <c r="CB1136" s="4" t="s">
        <v>99</v>
      </c>
    </row>
    <row r="1137" spans="1:80" ht="9.9499999999999993" customHeight="1">
      <c r="A1137" s="4">
        <v>0</v>
      </c>
      <c r="B1137" s="4">
        <v>0</v>
      </c>
      <c r="C1137" s="4">
        <v>5042</v>
      </c>
      <c r="D1137" s="4" t="s">
        <v>2260</v>
      </c>
      <c r="E1137" s="4" t="s">
        <v>3302</v>
      </c>
      <c r="F1137" s="4" t="s">
        <v>3303</v>
      </c>
      <c r="G1137" s="4" t="s">
        <v>2261</v>
      </c>
      <c r="I1137" s="4">
        <v>5400</v>
      </c>
      <c r="AI1137" s="4" t="s">
        <v>156</v>
      </c>
      <c r="AT1137" s="5"/>
      <c r="BR1137" s="5"/>
      <c r="BV1137" s="5"/>
      <c r="BX1137" s="4">
        <v>8</v>
      </c>
      <c r="BY1137" s="4" t="s">
        <v>100</v>
      </c>
      <c r="CB1137" s="4" t="s">
        <v>99</v>
      </c>
    </row>
    <row r="1138" spans="1:80" ht="9.9499999999999993" customHeight="1">
      <c r="A1138" s="4">
        <v>0</v>
      </c>
      <c r="B1138" s="4">
        <v>0</v>
      </c>
      <c r="C1138" s="4">
        <v>5043</v>
      </c>
      <c r="D1138" s="4" t="s">
        <v>2262</v>
      </c>
      <c r="E1138" s="4" t="s">
        <v>3302</v>
      </c>
      <c r="F1138" s="4" t="s">
        <v>3303</v>
      </c>
      <c r="G1138" s="4" t="s">
        <v>2263</v>
      </c>
      <c r="I1138" s="4">
        <v>4536</v>
      </c>
      <c r="AI1138" s="4" t="s">
        <v>156</v>
      </c>
      <c r="AT1138" s="5"/>
      <c r="BR1138" s="5"/>
      <c r="BV1138" s="5"/>
      <c r="BX1138" s="4">
        <v>8</v>
      </c>
      <c r="BY1138" s="4" t="s">
        <v>100</v>
      </c>
      <c r="CB1138" s="4" t="s">
        <v>99</v>
      </c>
    </row>
    <row r="1139" spans="1:80" ht="9.9499999999999993" customHeight="1">
      <c r="A1139" s="4">
        <v>0</v>
      </c>
      <c r="B1139" s="4">
        <v>0</v>
      </c>
      <c r="C1139" s="4">
        <v>5044</v>
      </c>
      <c r="D1139" s="4" t="s">
        <v>2264</v>
      </c>
      <c r="E1139" s="4" t="s">
        <v>3302</v>
      </c>
      <c r="F1139" s="4" t="s">
        <v>3303</v>
      </c>
      <c r="G1139" s="4" t="s">
        <v>2265</v>
      </c>
      <c r="I1139" s="4">
        <v>5076</v>
      </c>
      <c r="AI1139" s="4" t="s">
        <v>156</v>
      </c>
      <c r="AT1139" s="5"/>
      <c r="BR1139" s="5"/>
      <c r="BV1139" s="5"/>
      <c r="BX1139" s="4">
        <v>8</v>
      </c>
      <c r="BY1139" s="4" t="s">
        <v>100</v>
      </c>
      <c r="CB1139" s="4" t="s">
        <v>99</v>
      </c>
    </row>
    <row r="1140" spans="1:80" ht="9.9499999999999993" customHeight="1">
      <c r="A1140" s="4">
        <v>0</v>
      </c>
      <c r="B1140" s="4">
        <v>0</v>
      </c>
      <c r="C1140" s="4">
        <v>5045</v>
      </c>
      <c r="D1140" s="4" t="s">
        <v>2266</v>
      </c>
      <c r="E1140" s="4" t="s">
        <v>3302</v>
      </c>
      <c r="F1140" s="4" t="s">
        <v>3303</v>
      </c>
      <c r="G1140" s="4" t="s">
        <v>2267</v>
      </c>
      <c r="I1140" s="4">
        <v>3780</v>
      </c>
      <c r="AI1140" s="4" t="s">
        <v>156</v>
      </c>
      <c r="AT1140" s="5"/>
      <c r="BR1140" s="5"/>
      <c r="BV1140" s="5"/>
      <c r="BX1140" s="4">
        <v>8</v>
      </c>
      <c r="BY1140" s="4" t="s">
        <v>100</v>
      </c>
      <c r="CB1140" s="4" t="s">
        <v>99</v>
      </c>
    </row>
    <row r="1141" spans="1:80" ht="9.9499999999999993" customHeight="1">
      <c r="A1141" s="4">
        <v>0</v>
      </c>
      <c r="B1141" s="4">
        <v>0</v>
      </c>
      <c r="C1141" s="4">
        <v>5046</v>
      </c>
      <c r="D1141" s="4" t="s">
        <v>2268</v>
      </c>
      <c r="E1141" s="4" t="s">
        <v>3302</v>
      </c>
      <c r="F1141" s="4" t="s">
        <v>3303</v>
      </c>
      <c r="G1141" s="4" t="s">
        <v>2269</v>
      </c>
      <c r="I1141" s="4">
        <v>5616</v>
      </c>
      <c r="AI1141" s="4" t="s">
        <v>156</v>
      </c>
      <c r="AT1141" s="5"/>
      <c r="BR1141" s="5"/>
      <c r="BV1141" s="5"/>
      <c r="BX1141" s="4">
        <v>8</v>
      </c>
      <c r="BY1141" s="4" t="s">
        <v>100</v>
      </c>
      <c r="CB1141" s="4" t="s">
        <v>99</v>
      </c>
    </row>
    <row r="1142" spans="1:80" ht="9.9499999999999993" customHeight="1">
      <c r="A1142" s="4">
        <v>0</v>
      </c>
      <c r="B1142" s="4">
        <v>0</v>
      </c>
      <c r="C1142" s="4">
        <v>5047</v>
      </c>
      <c r="D1142" s="4" t="s">
        <v>2270</v>
      </c>
      <c r="E1142" s="4" t="s">
        <v>3304</v>
      </c>
      <c r="F1142" s="4" t="s">
        <v>3305</v>
      </c>
      <c r="G1142" s="4" t="s">
        <v>2271</v>
      </c>
      <c r="I1142" s="4">
        <v>5400</v>
      </c>
      <c r="AI1142" s="4" t="s">
        <v>156</v>
      </c>
      <c r="AT1142" s="5"/>
      <c r="BR1142" s="5"/>
      <c r="BV1142" s="5"/>
      <c r="BX1142" s="4">
        <v>8</v>
      </c>
      <c r="BY1142" s="4" t="s">
        <v>100</v>
      </c>
      <c r="CB1142" s="4" t="s">
        <v>99</v>
      </c>
    </row>
    <row r="1143" spans="1:80" ht="9.9499999999999993" customHeight="1">
      <c r="A1143" s="4">
        <v>0</v>
      </c>
      <c r="B1143" s="4">
        <v>0</v>
      </c>
      <c r="C1143" s="4">
        <v>5048</v>
      </c>
      <c r="D1143" s="4" t="s">
        <v>2272</v>
      </c>
      <c r="E1143" s="4" t="s">
        <v>3304</v>
      </c>
      <c r="F1143" s="4" t="s">
        <v>3305</v>
      </c>
      <c r="G1143" s="4" t="s">
        <v>2271</v>
      </c>
      <c r="I1143" s="4">
        <v>10800</v>
      </c>
      <c r="AI1143" s="4" t="s">
        <v>156</v>
      </c>
      <c r="AT1143" s="5"/>
      <c r="BR1143" s="5"/>
      <c r="BV1143" s="5"/>
      <c r="BX1143" s="4">
        <v>8</v>
      </c>
      <c r="BY1143" s="4" t="s">
        <v>100</v>
      </c>
      <c r="CB1143" s="4" t="s">
        <v>99</v>
      </c>
    </row>
    <row r="1144" spans="1:80" ht="9.9499999999999993" customHeight="1">
      <c r="A1144" s="4">
        <v>0</v>
      </c>
      <c r="B1144" s="4">
        <v>0</v>
      </c>
      <c r="C1144" s="4">
        <v>5049</v>
      </c>
      <c r="D1144" s="4" t="s">
        <v>2273</v>
      </c>
      <c r="E1144" s="4" t="s">
        <v>3292</v>
      </c>
      <c r="F1144" s="4" t="s">
        <v>3293</v>
      </c>
      <c r="G1144" s="4" t="s">
        <v>2274</v>
      </c>
      <c r="I1144" s="4">
        <v>5400</v>
      </c>
      <c r="AI1144" s="4" t="s">
        <v>156</v>
      </c>
      <c r="AT1144" s="5"/>
      <c r="BR1144" s="5"/>
      <c r="BV1144" s="5"/>
      <c r="BX1144" s="4">
        <v>8</v>
      </c>
      <c r="BY1144" s="4" t="s">
        <v>100</v>
      </c>
      <c r="CB1144" s="4" t="s">
        <v>99</v>
      </c>
    </row>
    <row r="1145" spans="1:80" ht="9.9499999999999993" customHeight="1">
      <c r="A1145" s="4">
        <v>0</v>
      </c>
      <c r="B1145" s="4">
        <v>0</v>
      </c>
      <c r="C1145" s="4">
        <v>5050</v>
      </c>
      <c r="D1145" s="4" t="s">
        <v>2275</v>
      </c>
      <c r="E1145" s="4" t="s">
        <v>3292</v>
      </c>
      <c r="F1145" s="4" t="s">
        <v>3293</v>
      </c>
      <c r="G1145" s="4" t="s">
        <v>2276</v>
      </c>
      <c r="I1145" s="4">
        <v>3780</v>
      </c>
      <c r="AI1145" s="4" t="s">
        <v>156</v>
      </c>
      <c r="AT1145" s="5"/>
      <c r="BR1145" s="5"/>
      <c r="BV1145" s="5"/>
      <c r="BX1145" s="4">
        <v>8</v>
      </c>
      <c r="BY1145" s="4" t="s">
        <v>100</v>
      </c>
      <c r="CB1145" s="4" t="s">
        <v>99</v>
      </c>
    </row>
    <row r="1146" spans="1:80" ht="9.9499999999999993" customHeight="1">
      <c r="A1146" s="4">
        <v>0</v>
      </c>
      <c r="B1146" s="4">
        <v>0</v>
      </c>
      <c r="C1146" s="4">
        <v>5051</v>
      </c>
      <c r="D1146" s="4" t="s">
        <v>2277</v>
      </c>
      <c r="E1146" s="4" t="s">
        <v>3292</v>
      </c>
      <c r="F1146" s="4" t="s">
        <v>3293</v>
      </c>
      <c r="G1146" s="4" t="s">
        <v>2278</v>
      </c>
      <c r="I1146" s="4">
        <v>5400</v>
      </c>
      <c r="AI1146" s="4" t="s">
        <v>156</v>
      </c>
      <c r="AT1146" s="5"/>
      <c r="BR1146" s="5"/>
      <c r="BV1146" s="5"/>
      <c r="BX1146" s="4">
        <v>8</v>
      </c>
      <c r="BY1146" s="4" t="s">
        <v>100</v>
      </c>
      <c r="CB1146" s="4" t="s">
        <v>99</v>
      </c>
    </row>
    <row r="1147" spans="1:80" ht="9.9499999999999993" customHeight="1">
      <c r="A1147" s="4">
        <v>0</v>
      </c>
      <c r="B1147" s="4">
        <v>0</v>
      </c>
      <c r="C1147" s="4">
        <v>5052</v>
      </c>
      <c r="D1147" s="4" t="s">
        <v>2279</v>
      </c>
      <c r="E1147" s="4" t="s">
        <v>3292</v>
      </c>
      <c r="F1147" s="4" t="s">
        <v>3293</v>
      </c>
      <c r="G1147" s="4" t="s">
        <v>2280</v>
      </c>
      <c r="I1147" s="4">
        <v>5400</v>
      </c>
      <c r="AI1147" s="4" t="s">
        <v>156</v>
      </c>
      <c r="AT1147" s="5"/>
      <c r="BR1147" s="5"/>
      <c r="BV1147" s="5"/>
      <c r="BX1147" s="4">
        <v>8</v>
      </c>
      <c r="BY1147" s="4" t="s">
        <v>100</v>
      </c>
      <c r="CB1147" s="4" t="s">
        <v>99</v>
      </c>
    </row>
    <row r="1148" spans="1:80" ht="9.9499999999999993" customHeight="1">
      <c r="A1148" s="4">
        <v>0</v>
      </c>
      <c r="B1148" s="4">
        <v>0</v>
      </c>
      <c r="C1148" s="4">
        <v>5053</v>
      </c>
      <c r="D1148" s="4" t="s">
        <v>2281</v>
      </c>
      <c r="E1148" s="4" t="s">
        <v>3314</v>
      </c>
      <c r="F1148" s="4" t="s">
        <v>3315</v>
      </c>
      <c r="G1148" s="4" t="s">
        <v>2282</v>
      </c>
      <c r="I1148" s="4">
        <v>3780</v>
      </c>
      <c r="AI1148" s="4" t="s">
        <v>156</v>
      </c>
      <c r="AT1148" s="5"/>
      <c r="BR1148" s="5"/>
      <c r="BV1148" s="5"/>
      <c r="BX1148" s="4">
        <v>8</v>
      </c>
      <c r="BY1148" s="4" t="s">
        <v>100</v>
      </c>
      <c r="CB1148" s="4" t="s">
        <v>99</v>
      </c>
    </row>
    <row r="1149" spans="1:80" ht="9.9499999999999993" customHeight="1">
      <c r="A1149" s="4">
        <v>0</v>
      </c>
      <c r="B1149" s="4">
        <v>0</v>
      </c>
      <c r="C1149" s="4">
        <v>5054</v>
      </c>
      <c r="D1149" s="4" t="s">
        <v>2283</v>
      </c>
      <c r="E1149" s="4" t="s">
        <v>3314</v>
      </c>
      <c r="F1149" s="4" t="s">
        <v>3315</v>
      </c>
      <c r="G1149" s="4" t="s">
        <v>2284</v>
      </c>
      <c r="I1149" s="4">
        <v>3348</v>
      </c>
      <c r="AI1149" s="4" t="s">
        <v>156</v>
      </c>
      <c r="AT1149" s="5"/>
      <c r="BR1149" s="5"/>
      <c r="BV1149" s="5"/>
      <c r="BX1149" s="4">
        <v>8</v>
      </c>
      <c r="BY1149" s="4" t="s">
        <v>100</v>
      </c>
      <c r="CB1149" s="4" t="s">
        <v>99</v>
      </c>
    </row>
    <row r="1150" spans="1:80" ht="9.9499999999999993" customHeight="1">
      <c r="A1150" s="4">
        <v>0</v>
      </c>
      <c r="B1150" s="4">
        <v>0</v>
      </c>
      <c r="C1150" s="4">
        <v>5055</v>
      </c>
      <c r="D1150" s="4" t="s">
        <v>2285</v>
      </c>
      <c r="E1150" s="4" t="s">
        <v>3302</v>
      </c>
      <c r="F1150" s="4" t="s">
        <v>3303</v>
      </c>
      <c r="G1150" s="4" t="s">
        <v>2286</v>
      </c>
      <c r="I1150" s="4">
        <v>4860</v>
      </c>
      <c r="AI1150" s="4" t="s">
        <v>156</v>
      </c>
      <c r="AT1150" s="5"/>
      <c r="BR1150" s="5"/>
      <c r="BV1150" s="5"/>
      <c r="BX1150" s="4">
        <v>8</v>
      </c>
      <c r="BY1150" s="4" t="s">
        <v>100</v>
      </c>
      <c r="CB1150" s="4" t="s">
        <v>99</v>
      </c>
    </row>
    <row r="1151" spans="1:80" ht="9.9499999999999993" customHeight="1">
      <c r="A1151" s="4">
        <v>0</v>
      </c>
      <c r="B1151" s="4">
        <v>0</v>
      </c>
      <c r="C1151" s="4">
        <v>5056</v>
      </c>
      <c r="D1151" s="4" t="s">
        <v>2287</v>
      </c>
      <c r="E1151" s="4" t="s">
        <v>3302</v>
      </c>
      <c r="F1151" s="4" t="s">
        <v>3303</v>
      </c>
      <c r="G1151" s="4" t="s">
        <v>2288</v>
      </c>
      <c r="I1151" s="4">
        <v>4550</v>
      </c>
      <c r="AI1151" s="4" t="s">
        <v>156</v>
      </c>
      <c r="AT1151" s="5"/>
      <c r="BR1151" s="5"/>
      <c r="BV1151" s="5"/>
      <c r="BX1151" s="4">
        <v>8</v>
      </c>
      <c r="BY1151" s="4" t="s">
        <v>100</v>
      </c>
      <c r="CB1151" s="4" t="s">
        <v>99</v>
      </c>
    </row>
    <row r="1152" spans="1:80" ht="9.9499999999999993" customHeight="1">
      <c r="A1152" s="4">
        <v>0</v>
      </c>
      <c r="B1152" s="4">
        <v>0</v>
      </c>
      <c r="C1152" s="4">
        <v>5057</v>
      </c>
      <c r="D1152" s="4" t="s">
        <v>2289</v>
      </c>
      <c r="E1152" s="4" t="s">
        <v>3304</v>
      </c>
      <c r="F1152" s="4" t="s">
        <v>3305</v>
      </c>
      <c r="G1152" s="4" t="s">
        <v>2290</v>
      </c>
      <c r="I1152" s="4">
        <v>4650</v>
      </c>
      <c r="AI1152" s="4" t="s">
        <v>138</v>
      </c>
      <c r="AT1152" s="5"/>
      <c r="BR1152" s="5"/>
      <c r="BV1152" s="5"/>
      <c r="BX1152" s="4">
        <v>8</v>
      </c>
      <c r="BY1152" s="4" t="s">
        <v>100</v>
      </c>
      <c r="CB1152" s="4" t="s">
        <v>99</v>
      </c>
    </row>
    <row r="1153" spans="1:80" ht="9.9499999999999993" customHeight="1">
      <c r="A1153" s="4">
        <v>0</v>
      </c>
      <c r="B1153" s="4">
        <v>0</v>
      </c>
      <c r="C1153" s="4">
        <v>5058</v>
      </c>
      <c r="D1153" s="4" t="s">
        <v>2291</v>
      </c>
      <c r="E1153" s="4" t="s">
        <v>3304</v>
      </c>
      <c r="F1153" s="4" t="s">
        <v>3305</v>
      </c>
      <c r="G1153" s="4" t="s">
        <v>2292</v>
      </c>
      <c r="I1153" s="4">
        <v>5790</v>
      </c>
      <c r="AI1153" s="4" t="s">
        <v>138</v>
      </c>
      <c r="AT1153" s="5"/>
      <c r="BR1153" s="5"/>
      <c r="BV1153" s="5"/>
      <c r="BX1153" s="4">
        <v>8</v>
      </c>
      <c r="BY1153" s="4" t="s">
        <v>100</v>
      </c>
      <c r="CB1153" s="4" t="s">
        <v>99</v>
      </c>
    </row>
    <row r="1154" spans="1:80" ht="9.9499999999999993" customHeight="1">
      <c r="A1154" s="4">
        <v>0</v>
      </c>
      <c r="B1154" s="4">
        <v>0</v>
      </c>
      <c r="C1154" s="4">
        <v>5059</v>
      </c>
      <c r="D1154" s="4" t="s">
        <v>2293</v>
      </c>
      <c r="E1154" s="4" t="s">
        <v>3304</v>
      </c>
      <c r="F1154" s="4" t="s">
        <v>3305</v>
      </c>
      <c r="G1154" s="4" t="s">
        <v>2290</v>
      </c>
      <c r="H1154" s="4">
        <v>0</v>
      </c>
      <c r="I1154" s="4">
        <v>5999</v>
      </c>
      <c r="AI1154" s="4" t="s">
        <v>138</v>
      </c>
      <c r="AT1154" s="5"/>
      <c r="BR1154" s="5"/>
      <c r="BV1154" s="5"/>
      <c r="BX1154" s="4">
        <v>8</v>
      </c>
      <c r="BY1154" s="4" t="s">
        <v>100</v>
      </c>
      <c r="CB1154" s="4" t="s">
        <v>99</v>
      </c>
    </row>
    <row r="1155" spans="1:80" ht="9.9499999999999993" customHeight="1">
      <c r="A1155" s="4">
        <v>0</v>
      </c>
      <c r="B1155" s="4">
        <v>0</v>
      </c>
      <c r="C1155" s="4">
        <v>5060</v>
      </c>
      <c r="D1155" s="4" t="s">
        <v>2294</v>
      </c>
      <c r="E1155" s="4" t="s">
        <v>3304</v>
      </c>
      <c r="F1155" s="4" t="s">
        <v>3305</v>
      </c>
      <c r="G1155" s="4" t="s">
        <v>2290</v>
      </c>
      <c r="I1155" s="4">
        <v>11580</v>
      </c>
      <c r="AI1155" s="4" t="s">
        <v>138</v>
      </c>
      <c r="AT1155" s="5"/>
      <c r="BR1155" s="5"/>
      <c r="BV1155" s="5"/>
      <c r="BX1155" s="4">
        <v>8</v>
      </c>
      <c r="BY1155" s="4" t="s">
        <v>100</v>
      </c>
      <c r="CB1155" s="4" t="s">
        <v>99</v>
      </c>
    </row>
    <row r="1156" spans="1:80" ht="9.9499999999999993" customHeight="1">
      <c r="A1156" s="4">
        <v>0</v>
      </c>
      <c r="B1156" s="4">
        <v>0</v>
      </c>
      <c r="C1156" s="4">
        <v>5061</v>
      </c>
      <c r="D1156" s="4" t="s">
        <v>2295</v>
      </c>
      <c r="E1156" s="4" t="s">
        <v>3304</v>
      </c>
      <c r="F1156" s="4" t="s">
        <v>3305</v>
      </c>
      <c r="G1156" s="4" t="s">
        <v>2296</v>
      </c>
      <c r="I1156" s="4">
        <v>7890</v>
      </c>
      <c r="AI1156" s="4" t="s">
        <v>138</v>
      </c>
      <c r="AT1156" s="5"/>
      <c r="BR1156" s="5"/>
      <c r="BV1156" s="5"/>
      <c r="BX1156" s="4">
        <v>8</v>
      </c>
      <c r="BY1156" s="4" t="s">
        <v>100</v>
      </c>
      <c r="CB1156" s="4" t="s">
        <v>99</v>
      </c>
    </row>
    <row r="1157" spans="1:80" ht="9.9499999999999993" customHeight="1">
      <c r="A1157" s="4">
        <v>0</v>
      </c>
      <c r="B1157" s="4">
        <v>0</v>
      </c>
      <c r="C1157" s="4">
        <v>5062</v>
      </c>
      <c r="D1157" s="4" t="s">
        <v>2297</v>
      </c>
      <c r="E1157" s="4" t="s">
        <v>3302</v>
      </c>
      <c r="F1157" s="4" t="s">
        <v>3303</v>
      </c>
      <c r="G1157" s="4" t="s">
        <v>2298</v>
      </c>
      <c r="I1157" s="4">
        <v>8100</v>
      </c>
      <c r="AI1157" s="4" t="s">
        <v>138</v>
      </c>
      <c r="AT1157" s="5"/>
      <c r="BR1157" s="5"/>
      <c r="BV1157" s="5"/>
      <c r="BX1157" s="4">
        <v>8</v>
      </c>
      <c r="BY1157" s="4" t="s">
        <v>100</v>
      </c>
      <c r="CB1157" s="4" t="s">
        <v>99</v>
      </c>
    </row>
    <row r="1158" spans="1:80" ht="9.9499999999999993" customHeight="1">
      <c r="A1158" s="4">
        <v>0</v>
      </c>
      <c r="B1158" s="4">
        <v>0</v>
      </c>
      <c r="C1158" s="4">
        <v>5063</v>
      </c>
      <c r="D1158" s="4" t="s">
        <v>2299</v>
      </c>
      <c r="E1158" s="4" t="s">
        <v>3302</v>
      </c>
      <c r="F1158" s="4" t="s">
        <v>3303</v>
      </c>
      <c r="G1158" s="4" t="s">
        <v>2300</v>
      </c>
      <c r="I1158" s="4">
        <v>4290</v>
      </c>
      <c r="AI1158" s="4" t="s">
        <v>138</v>
      </c>
      <c r="AT1158" s="5"/>
      <c r="BR1158" s="5"/>
      <c r="BV1158" s="5"/>
      <c r="BX1158" s="4">
        <v>8</v>
      </c>
      <c r="BY1158" s="4" t="s">
        <v>100</v>
      </c>
      <c r="CB1158" s="4" t="s">
        <v>99</v>
      </c>
    </row>
    <row r="1159" spans="1:80" ht="9.9499999999999993" customHeight="1">
      <c r="A1159" s="4">
        <v>0</v>
      </c>
      <c r="B1159" s="4">
        <v>0</v>
      </c>
      <c r="C1159" s="4">
        <v>5064</v>
      </c>
      <c r="D1159" s="4" t="s">
        <v>2301</v>
      </c>
      <c r="E1159" s="4" t="s">
        <v>3302</v>
      </c>
      <c r="F1159" s="4" t="s">
        <v>3303</v>
      </c>
      <c r="G1159" s="4" t="s">
        <v>2302</v>
      </c>
      <c r="I1159" s="4">
        <v>5790</v>
      </c>
      <c r="AI1159" s="4" t="s">
        <v>138</v>
      </c>
      <c r="AT1159" s="5"/>
      <c r="BR1159" s="5"/>
      <c r="BV1159" s="5"/>
      <c r="BX1159" s="4">
        <v>8</v>
      </c>
      <c r="BY1159" s="4" t="s">
        <v>100</v>
      </c>
      <c r="CB1159" s="4" t="s">
        <v>99</v>
      </c>
    </row>
    <row r="1160" spans="1:80" ht="9.9499999999999993" customHeight="1">
      <c r="A1160" s="4">
        <v>0</v>
      </c>
      <c r="B1160" s="4">
        <v>0</v>
      </c>
      <c r="C1160" s="4">
        <v>5065</v>
      </c>
      <c r="D1160" s="4" t="s">
        <v>2303</v>
      </c>
      <c r="E1160" s="4" t="s">
        <v>3302</v>
      </c>
      <c r="F1160" s="4" t="s">
        <v>3303</v>
      </c>
      <c r="G1160" s="4" t="s">
        <v>2304</v>
      </c>
      <c r="I1160" s="4">
        <v>5790</v>
      </c>
      <c r="AI1160" s="4" t="s">
        <v>138</v>
      </c>
      <c r="AT1160" s="5"/>
      <c r="BR1160" s="5"/>
      <c r="BV1160" s="5"/>
      <c r="BX1160" s="4">
        <v>8</v>
      </c>
      <c r="BY1160" s="4" t="s">
        <v>100</v>
      </c>
      <c r="CB1160" s="4" t="s">
        <v>99</v>
      </c>
    </row>
    <row r="1161" spans="1:80" ht="9.9499999999999993" customHeight="1">
      <c r="A1161" s="4">
        <v>0</v>
      </c>
      <c r="B1161" s="4">
        <v>0</v>
      </c>
      <c r="C1161" s="4">
        <v>5066</v>
      </c>
      <c r="D1161" s="4" t="s">
        <v>2305</v>
      </c>
      <c r="E1161" s="4" t="s">
        <v>3302</v>
      </c>
      <c r="F1161" s="4" t="s">
        <v>3303</v>
      </c>
      <c r="G1161" s="4" t="s">
        <v>2306</v>
      </c>
      <c r="I1161" s="4">
        <v>11590</v>
      </c>
      <c r="AI1161" s="4" t="s">
        <v>138</v>
      </c>
      <c r="AT1161" s="5"/>
      <c r="BR1161" s="5"/>
      <c r="BV1161" s="5"/>
      <c r="BX1161" s="4">
        <v>8</v>
      </c>
      <c r="BY1161" s="4" t="s">
        <v>100</v>
      </c>
      <c r="CB1161" s="4" t="s">
        <v>99</v>
      </c>
    </row>
    <row r="1162" spans="1:80" ht="9.9499999999999993" customHeight="1">
      <c r="A1162" s="4">
        <v>0</v>
      </c>
      <c r="B1162" s="4">
        <v>0</v>
      </c>
      <c r="C1162" s="4">
        <v>5067</v>
      </c>
      <c r="D1162" s="4" t="s">
        <v>2307</v>
      </c>
      <c r="E1162" s="4" t="s">
        <v>3302</v>
      </c>
      <c r="F1162" s="4" t="s">
        <v>3303</v>
      </c>
      <c r="G1162" s="4" t="s">
        <v>2308</v>
      </c>
      <c r="I1162" s="4">
        <v>4390</v>
      </c>
      <c r="AI1162" s="4" t="s">
        <v>138</v>
      </c>
      <c r="AT1162" s="5"/>
      <c r="BR1162" s="5"/>
      <c r="BV1162" s="5"/>
      <c r="BX1162" s="4">
        <v>8</v>
      </c>
      <c r="BY1162" s="4" t="s">
        <v>100</v>
      </c>
      <c r="CB1162" s="4" t="s">
        <v>99</v>
      </c>
    </row>
    <row r="1163" spans="1:80" ht="9.9499999999999993" customHeight="1">
      <c r="A1163" s="4">
        <v>0</v>
      </c>
      <c r="B1163" s="4">
        <v>0</v>
      </c>
      <c r="C1163" s="4">
        <v>5068</v>
      </c>
      <c r="D1163" s="4" t="s">
        <v>2309</v>
      </c>
      <c r="E1163" s="4" t="s">
        <v>3302</v>
      </c>
      <c r="F1163" s="4" t="s">
        <v>3303</v>
      </c>
      <c r="G1163" s="4" t="s">
        <v>2310</v>
      </c>
      <c r="I1163" s="4">
        <v>5790</v>
      </c>
      <c r="AI1163" s="4" t="s">
        <v>138</v>
      </c>
      <c r="AT1163" s="5"/>
      <c r="BR1163" s="5"/>
      <c r="BV1163" s="5"/>
      <c r="BX1163" s="4">
        <v>8</v>
      </c>
      <c r="BY1163" s="4" t="s">
        <v>100</v>
      </c>
      <c r="CB1163" s="4" t="s">
        <v>99</v>
      </c>
    </row>
    <row r="1164" spans="1:80" ht="9.9499999999999993" customHeight="1">
      <c r="A1164" s="4">
        <v>0</v>
      </c>
      <c r="B1164" s="4">
        <v>0</v>
      </c>
      <c r="C1164" s="4">
        <v>5069</v>
      </c>
      <c r="D1164" s="4" t="s">
        <v>2311</v>
      </c>
      <c r="E1164" s="4" t="s">
        <v>3304</v>
      </c>
      <c r="F1164" s="4" t="s">
        <v>3305</v>
      </c>
      <c r="G1164" s="4" t="s">
        <v>2312</v>
      </c>
      <c r="I1164" s="4">
        <v>4980</v>
      </c>
      <c r="AI1164" s="4" t="s">
        <v>138</v>
      </c>
      <c r="AT1164" s="5"/>
      <c r="BR1164" s="5"/>
      <c r="BV1164" s="5"/>
      <c r="BX1164" s="4">
        <v>8</v>
      </c>
      <c r="BY1164" s="4" t="s">
        <v>100</v>
      </c>
      <c r="CB1164" s="4" t="s">
        <v>99</v>
      </c>
    </row>
    <row r="1165" spans="1:80" ht="9.9499999999999993" customHeight="1">
      <c r="A1165" s="4">
        <v>0</v>
      </c>
      <c r="B1165" s="4">
        <v>0</v>
      </c>
      <c r="C1165" s="4">
        <v>5070</v>
      </c>
      <c r="D1165" s="4" t="s">
        <v>2313</v>
      </c>
      <c r="E1165" s="4" t="s">
        <v>3304</v>
      </c>
      <c r="F1165" s="4" t="s">
        <v>3305</v>
      </c>
      <c r="G1165" s="4" t="s">
        <v>2314</v>
      </c>
      <c r="I1165" s="4">
        <v>5100</v>
      </c>
      <c r="AI1165" s="4" t="s">
        <v>138</v>
      </c>
      <c r="AT1165" s="5"/>
      <c r="BR1165" s="5"/>
      <c r="BV1165" s="5"/>
      <c r="BX1165" s="4">
        <v>8</v>
      </c>
      <c r="BY1165" s="4" t="s">
        <v>100</v>
      </c>
      <c r="CB1165" s="4" t="s">
        <v>99</v>
      </c>
    </row>
    <row r="1166" spans="1:80" ht="9.9499999999999993" customHeight="1">
      <c r="A1166" s="4">
        <v>0</v>
      </c>
      <c r="B1166" s="4">
        <v>0</v>
      </c>
      <c r="C1166" s="4">
        <v>5071</v>
      </c>
      <c r="D1166" s="4" t="s">
        <v>2315</v>
      </c>
      <c r="E1166" s="4" t="s">
        <v>3292</v>
      </c>
      <c r="F1166" s="4" t="s">
        <v>3293</v>
      </c>
      <c r="G1166" s="4" t="s">
        <v>2316</v>
      </c>
      <c r="I1166" s="4">
        <v>6350</v>
      </c>
      <c r="AI1166" s="4" t="s">
        <v>138</v>
      </c>
      <c r="AT1166" s="5"/>
      <c r="BR1166" s="5"/>
      <c r="BV1166" s="5"/>
      <c r="BX1166" s="4">
        <v>8</v>
      </c>
      <c r="BY1166" s="4" t="s">
        <v>100</v>
      </c>
      <c r="CB1166" s="4" t="s">
        <v>99</v>
      </c>
    </row>
    <row r="1167" spans="1:80" ht="9.9499999999999993" customHeight="1">
      <c r="A1167" s="4">
        <v>0</v>
      </c>
      <c r="B1167" s="4">
        <v>0</v>
      </c>
      <c r="C1167" s="4">
        <v>5072</v>
      </c>
      <c r="D1167" s="4" t="s">
        <v>2317</v>
      </c>
      <c r="E1167" s="4" t="s">
        <v>3292</v>
      </c>
      <c r="F1167" s="4" t="s">
        <v>3293</v>
      </c>
      <c r="G1167" s="4" t="s">
        <v>2316</v>
      </c>
      <c r="I1167" s="4">
        <v>8680</v>
      </c>
      <c r="AI1167" s="4" t="s">
        <v>138</v>
      </c>
      <c r="AT1167" s="5"/>
      <c r="BR1167" s="5"/>
      <c r="BV1167" s="5"/>
      <c r="BX1167" s="4">
        <v>8</v>
      </c>
      <c r="BY1167" s="4" t="s">
        <v>100</v>
      </c>
      <c r="CB1167" s="4" t="s">
        <v>99</v>
      </c>
    </row>
    <row r="1168" spans="1:80" ht="9.9499999999999993" customHeight="1">
      <c r="A1168" s="4">
        <v>0</v>
      </c>
      <c r="B1168" s="4">
        <v>0</v>
      </c>
      <c r="C1168" s="4">
        <v>5073</v>
      </c>
      <c r="D1168" s="4" t="s">
        <v>2318</v>
      </c>
      <c r="E1168" s="4" t="s">
        <v>3292</v>
      </c>
      <c r="F1168" s="4" t="s">
        <v>3293</v>
      </c>
      <c r="G1168" s="4" t="s">
        <v>2319</v>
      </c>
      <c r="I1168" s="4">
        <v>5790</v>
      </c>
      <c r="AI1168" s="4" t="s">
        <v>138</v>
      </c>
      <c r="AT1168" s="5"/>
      <c r="BR1168" s="5"/>
      <c r="BV1168" s="5"/>
      <c r="BX1168" s="4">
        <v>8</v>
      </c>
      <c r="BY1168" s="4" t="s">
        <v>100</v>
      </c>
      <c r="CB1168" s="4" t="s">
        <v>99</v>
      </c>
    </row>
    <row r="1169" spans="1:80" ht="9.9499999999999993" customHeight="1">
      <c r="A1169" s="4">
        <v>0</v>
      </c>
      <c r="B1169" s="4">
        <v>0</v>
      </c>
      <c r="C1169" s="4">
        <v>5074</v>
      </c>
      <c r="D1169" s="4" t="s">
        <v>2320</v>
      </c>
      <c r="E1169" s="4" t="s">
        <v>3292</v>
      </c>
      <c r="F1169" s="4" t="s">
        <v>3293</v>
      </c>
      <c r="G1169" s="4" t="s">
        <v>2321</v>
      </c>
      <c r="I1169" s="4">
        <v>5790</v>
      </c>
      <c r="AI1169" s="4" t="s">
        <v>138</v>
      </c>
      <c r="AT1169" s="5"/>
      <c r="BR1169" s="5"/>
      <c r="BV1169" s="5"/>
      <c r="BX1169" s="4">
        <v>8</v>
      </c>
      <c r="BY1169" s="4" t="s">
        <v>100</v>
      </c>
      <c r="CB1169" s="4" t="s">
        <v>99</v>
      </c>
    </row>
    <row r="1170" spans="1:80" ht="9.9499999999999993" customHeight="1">
      <c r="A1170" s="4">
        <v>0</v>
      </c>
      <c r="B1170" s="4">
        <v>0</v>
      </c>
      <c r="C1170" s="4">
        <v>5075</v>
      </c>
      <c r="D1170" s="4" t="s">
        <v>2322</v>
      </c>
      <c r="E1170" s="4" t="s">
        <v>3302</v>
      </c>
      <c r="F1170" s="4" t="s">
        <v>3303</v>
      </c>
      <c r="G1170" s="4" t="s">
        <v>2323</v>
      </c>
      <c r="I1170" s="4">
        <v>4750</v>
      </c>
      <c r="AI1170" s="4" t="s">
        <v>138</v>
      </c>
      <c r="AT1170" s="5"/>
      <c r="BR1170" s="5"/>
      <c r="BV1170" s="5"/>
      <c r="BX1170" s="4">
        <v>8</v>
      </c>
      <c r="BY1170" s="4" t="s">
        <v>100</v>
      </c>
      <c r="CB1170" s="4" t="s">
        <v>99</v>
      </c>
    </row>
    <row r="1171" spans="1:80" ht="9.9499999999999993" customHeight="1">
      <c r="A1171" s="4">
        <v>0</v>
      </c>
      <c r="B1171" s="4">
        <v>0</v>
      </c>
      <c r="C1171" s="4">
        <v>5076</v>
      </c>
      <c r="D1171" s="4" t="s">
        <v>2324</v>
      </c>
      <c r="E1171" s="4" t="s">
        <v>3300</v>
      </c>
      <c r="F1171" s="4" t="s">
        <v>3301</v>
      </c>
      <c r="G1171" s="4" t="s">
        <v>2325</v>
      </c>
      <c r="I1171" s="4">
        <v>3799</v>
      </c>
      <c r="AI1171" s="4" t="s">
        <v>138</v>
      </c>
      <c r="AT1171" s="5"/>
      <c r="BR1171" s="5"/>
      <c r="BV1171" s="5"/>
      <c r="BX1171" s="4">
        <v>8</v>
      </c>
      <c r="BY1171" s="4" t="s">
        <v>100</v>
      </c>
      <c r="CB1171" s="4" t="s">
        <v>99</v>
      </c>
    </row>
    <row r="1172" spans="1:80" ht="9.9499999999999993" customHeight="1">
      <c r="A1172" s="4">
        <v>0</v>
      </c>
      <c r="B1172" s="4">
        <v>0</v>
      </c>
      <c r="C1172" s="4">
        <v>5077</v>
      </c>
      <c r="D1172" s="4" t="s">
        <v>2326</v>
      </c>
      <c r="E1172" s="4" t="s">
        <v>3300</v>
      </c>
      <c r="F1172" s="4" t="s">
        <v>3301</v>
      </c>
      <c r="G1172" s="4" t="s">
        <v>2327</v>
      </c>
      <c r="H1172" s="4">
        <v>0</v>
      </c>
      <c r="I1172" s="4">
        <v>4390</v>
      </c>
      <c r="AI1172" s="4" t="s">
        <v>138</v>
      </c>
      <c r="AT1172" s="5"/>
      <c r="BR1172" s="5"/>
      <c r="BV1172" s="5"/>
      <c r="BX1172" s="4">
        <v>8</v>
      </c>
      <c r="BY1172" s="4" t="s">
        <v>100</v>
      </c>
      <c r="CB1172" s="4" t="s">
        <v>99</v>
      </c>
    </row>
    <row r="1173" spans="1:80" ht="9.9499999999999993" customHeight="1">
      <c r="A1173" s="4">
        <v>0</v>
      </c>
      <c r="B1173" s="4">
        <v>0</v>
      </c>
      <c r="C1173" s="4">
        <v>5078</v>
      </c>
      <c r="D1173" s="4" t="s">
        <v>2328</v>
      </c>
      <c r="E1173" s="4" t="s">
        <v>3302</v>
      </c>
      <c r="F1173" s="4" t="s">
        <v>3303</v>
      </c>
      <c r="G1173" s="4" t="s">
        <v>2329</v>
      </c>
      <c r="I1173" s="4">
        <v>4390</v>
      </c>
      <c r="AI1173" s="4" t="s">
        <v>156</v>
      </c>
      <c r="AT1173" s="5"/>
      <c r="BR1173" s="5"/>
      <c r="BV1173" s="5"/>
      <c r="BX1173" s="4">
        <v>8</v>
      </c>
      <c r="BY1173" s="4" t="s">
        <v>100</v>
      </c>
      <c r="CB1173" s="4" t="s">
        <v>99</v>
      </c>
    </row>
    <row r="1174" spans="1:80" ht="9.9499999999999993" customHeight="1">
      <c r="A1174" s="4">
        <v>0</v>
      </c>
      <c r="B1174" s="4">
        <v>0</v>
      </c>
      <c r="C1174" s="4">
        <v>5079</v>
      </c>
      <c r="D1174" s="4" t="s">
        <v>2330</v>
      </c>
      <c r="E1174" s="4" t="s">
        <v>3302</v>
      </c>
      <c r="F1174" s="4" t="s">
        <v>3303</v>
      </c>
      <c r="G1174" s="4" t="s">
        <v>2331</v>
      </c>
      <c r="I1174" s="4">
        <v>6480</v>
      </c>
      <c r="AI1174" s="4" t="s">
        <v>156</v>
      </c>
      <c r="AT1174" s="5"/>
      <c r="BR1174" s="5"/>
      <c r="BV1174" s="5"/>
      <c r="BX1174" s="4">
        <v>8</v>
      </c>
      <c r="BY1174" s="4" t="s">
        <v>100</v>
      </c>
      <c r="CB1174" s="4" t="s">
        <v>99</v>
      </c>
    </row>
    <row r="1175" spans="1:80" ht="9.9499999999999993" customHeight="1">
      <c r="A1175" s="4">
        <v>0</v>
      </c>
      <c r="B1175" s="4">
        <v>0</v>
      </c>
      <c r="C1175" s="4">
        <v>5080</v>
      </c>
      <c r="D1175" s="4" t="s">
        <v>2332</v>
      </c>
      <c r="E1175" s="4" t="s">
        <v>3302</v>
      </c>
      <c r="F1175" s="4" t="s">
        <v>3303</v>
      </c>
      <c r="G1175" s="4" t="s">
        <v>2333</v>
      </c>
      <c r="I1175" s="4">
        <v>12960</v>
      </c>
      <c r="AI1175" s="4" t="s">
        <v>156</v>
      </c>
      <c r="AT1175" s="5"/>
      <c r="BR1175" s="5"/>
      <c r="BV1175" s="5"/>
      <c r="BX1175" s="4">
        <v>8</v>
      </c>
      <c r="BY1175" s="4" t="s">
        <v>100</v>
      </c>
      <c r="CB1175" s="4" t="s">
        <v>99</v>
      </c>
    </row>
    <row r="1176" spans="1:80" ht="9.9499999999999993" customHeight="1">
      <c r="A1176" s="4">
        <v>0</v>
      </c>
      <c r="B1176" s="4">
        <v>0</v>
      </c>
      <c r="C1176" s="4">
        <v>5081</v>
      </c>
      <c r="D1176" s="4" t="s">
        <v>2334</v>
      </c>
      <c r="E1176" s="4" t="s">
        <v>3302</v>
      </c>
      <c r="F1176" s="4" t="s">
        <v>3303</v>
      </c>
      <c r="G1176" s="4" t="s">
        <v>2331</v>
      </c>
      <c r="I1176" s="4">
        <v>8640</v>
      </c>
      <c r="AI1176" s="4" t="s">
        <v>156</v>
      </c>
      <c r="AT1176" s="5"/>
      <c r="BR1176" s="5"/>
      <c r="BV1176" s="5"/>
      <c r="BX1176" s="4">
        <v>8</v>
      </c>
      <c r="BY1176" s="4" t="s">
        <v>100</v>
      </c>
      <c r="CB1176" s="4" t="s">
        <v>99</v>
      </c>
    </row>
    <row r="1177" spans="1:80" ht="9.9499999999999993" customHeight="1">
      <c r="A1177" s="4">
        <v>0</v>
      </c>
      <c r="B1177" s="4">
        <v>0</v>
      </c>
      <c r="C1177" s="4">
        <v>5082</v>
      </c>
      <c r="D1177" s="4" t="s">
        <v>2335</v>
      </c>
      <c r="E1177" s="4" t="s">
        <v>3302</v>
      </c>
      <c r="F1177" s="4" t="s">
        <v>3303</v>
      </c>
      <c r="G1177" s="4" t="s">
        <v>2336</v>
      </c>
      <c r="I1177" s="4">
        <v>12960</v>
      </c>
      <c r="AI1177" s="4" t="s">
        <v>156</v>
      </c>
      <c r="AT1177" s="5"/>
      <c r="BR1177" s="5"/>
      <c r="BV1177" s="5"/>
      <c r="BX1177" s="4">
        <v>8</v>
      </c>
      <c r="BY1177" s="4" t="s">
        <v>100</v>
      </c>
      <c r="CB1177" s="4" t="s">
        <v>99</v>
      </c>
    </row>
    <row r="1178" spans="1:80" ht="9.9499999999999993" customHeight="1">
      <c r="A1178" s="4">
        <v>0</v>
      </c>
      <c r="B1178" s="4">
        <v>0</v>
      </c>
      <c r="C1178" s="4">
        <v>5083</v>
      </c>
      <c r="D1178" s="4" t="s">
        <v>2337</v>
      </c>
      <c r="E1178" s="4" t="s">
        <v>3302</v>
      </c>
      <c r="F1178" s="4" t="s">
        <v>3303</v>
      </c>
      <c r="G1178" s="4" t="s">
        <v>2338</v>
      </c>
      <c r="I1178" s="4">
        <v>12960</v>
      </c>
      <c r="AI1178" s="4" t="s">
        <v>156</v>
      </c>
      <c r="AT1178" s="5"/>
      <c r="BR1178" s="5"/>
      <c r="BV1178" s="5"/>
      <c r="BX1178" s="4">
        <v>8</v>
      </c>
      <c r="BY1178" s="4" t="s">
        <v>100</v>
      </c>
      <c r="CB1178" s="4" t="s">
        <v>99</v>
      </c>
    </row>
    <row r="1179" spans="1:80" ht="9.9499999999999993" customHeight="1">
      <c r="A1179" s="4">
        <v>0</v>
      </c>
      <c r="B1179" s="4">
        <v>0</v>
      </c>
      <c r="C1179" s="4">
        <v>5084</v>
      </c>
      <c r="D1179" s="4" t="s">
        <v>2339</v>
      </c>
      <c r="E1179" s="4" t="s">
        <v>3302</v>
      </c>
      <c r="F1179" s="4" t="s">
        <v>3303</v>
      </c>
      <c r="G1179" s="4" t="s">
        <v>2331</v>
      </c>
      <c r="I1179" s="4">
        <v>12960</v>
      </c>
      <c r="AI1179" s="4" t="s">
        <v>156</v>
      </c>
      <c r="AT1179" s="5"/>
      <c r="BR1179" s="5"/>
      <c r="BV1179" s="5"/>
      <c r="BX1179" s="4">
        <v>8</v>
      </c>
      <c r="BY1179" s="4" t="s">
        <v>100</v>
      </c>
      <c r="CB1179" s="4" t="s">
        <v>99</v>
      </c>
    </row>
    <row r="1180" spans="1:80" ht="9.9499999999999993" customHeight="1">
      <c r="A1180" s="4">
        <v>0</v>
      </c>
      <c r="B1180" s="4">
        <v>0</v>
      </c>
      <c r="C1180" s="4">
        <v>5085</v>
      </c>
      <c r="D1180" s="4" t="s">
        <v>2340</v>
      </c>
      <c r="E1180" s="4" t="s">
        <v>3302</v>
      </c>
      <c r="F1180" s="4" t="s">
        <v>3303</v>
      </c>
      <c r="G1180" s="4" t="s">
        <v>2341</v>
      </c>
      <c r="I1180" s="4">
        <v>4860</v>
      </c>
      <c r="AI1180" s="4" t="s">
        <v>156</v>
      </c>
      <c r="AT1180" s="5"/>
      <c r="BR1180" s="5"/>
      <c r="BV1180" s="5"/>
      <c r="BX1180" s="4">
        <v>8</v>
      </c>
      <c r="BY1180" s="4" t="s">
        <v>100</v>
      </c>
      <c r="CB1180" s="4" t="s">
        <v>99</v>
      </c>
    </row>
    <row r="1181" spans="1:80" ht="9.9499999999999993" customHeight="1">
      <c r="A1181" s="4">
        <v>0</v>
      </c>
      <c r="B1181" s="4">
        <v>0</v>
      </c>
      <c r="C1181" s="4">
        <v>5086</v>
      </c>
      <c r="D1181" s="4" t="s">
        <v>2342</v>
      </c>
      <c r="E1181" s="4" t="s">
        <v>3302</v>
      </c>
      <c r="F1181" s="4" t="s">
        <v>3303</v>
      </c>
      <c r="G1181" s="4" t="s">
        <v>2343</v>
      </c>
      <c r="I1181" s="4">
        <v>8640</v>
      </c>
      <c r="AI1181" s="4" t="s">
        <v>156</v>
      </c>
      <c r="AT1181" s="5"/>
      <c r="BR1181" s="5"/>
      <c r="BV1181" s="5"/>
      <c r="BX1181" s="4">
        <v>8</v>
      </c>
      <c r="BY1181" s="4" t="s">
        <v>100</v>
      </c>
      <c r="CB1181" s="4" t="s">
        <v>99</v>
      </c>
    </row>
    <row r="1182" spans="1:80" ht="9.9499999999999993" customHeight="1">
      <c r="A1182" s="4">
        <v>0</v>
      </c>
      <c r="B1182" s="4">
        <v>0</v>
      </c>
      <c r="C1182" s="4">
        <v>5087</v>
      </c>
      <c r="D1182" s="4" t="s">
        <v>2344</v>
      </c>
      <c r="E1182" s="4" t="s">
        <v>3302</v>
      </c>
      <c r="F1182" s="4" t="s">
        <v>3303</v>
      </c>
      <c r="G1182" s="4" t="s">
        <v>2345</v>
      </c>
      <c r="I1182" s="4">
        <v>19440</v>
      </c>
      <c r="AI1182" s="4" t="s">
        <v>156</v>
      </c>
      <c r="AT1182" s="5"/>
      <c r="BR1182" s="5"/>
      <c r="BV1182" s="5"/>
      <c r="BX1182" s="4">
        <v>8</v>
      </c>
      <c r="BY1182" s="4" t="s">
        <v>100</v>
      </c>
      <c r="CB1182" s="4" t="s">
        <v>99</v>
      </c>
    </row>
    <row r="1183" spans="1:80" ht="9.9499999999999993" customHeight="1">
      <c r="A1183" s="4">
        <v>0</v>
      </c>
      <c r="B1183" s="4">
        <v>0</v>
      </c>
      <c r="C1183" s="4">
        <v>5088</v>
      </c>
      <c r="D1183" s="4" t="s">
        <v>2346</v>
      </c>
      <c r="E1183" s="4" t="s">
        <v>3302</v>
      </c>
      <c r="F1183" s="4" t="s">
        <v>3303</v>
      </c>
      <c r="G1183" s="4" t="s">
        <v>2347</v>
      </c>
      <c r="I1183" s="4">
        <v>12960</v>
      </c>
      <c r="AI1183" s="4" t="s">
        <v>156</v>
      </c>
      <c r="AT1183" s="5"/>
      <c r="BR1183" s="5"/>
      <c r="BV1183" s="5"/>
      <c r="BX1183" s="4">
        <v>8</v>
      </c>
      <c r="BY1183" s="4" t="s">
        <v>100</v>
      </c>
      <c r="CB1183" s="4" t="s">
        <v>99</v>
      </c>
    </row>
    <row r="1184" spans="1:80" ht="9.9499999999999993" customHeight="1">
      <c r="A1184" s="4">
        <v>0</v>
      </c>
      <c r="B1184" s="4">
        <v>0</v>
      </c>
      <c r="C1184" s="4">
        <v>5089</v>
      </c>
      <c r="D1184" s="4" t="s">
        <v>2348</v>
      </c>
      <c r="E1184" s="4" t="s">
        <v>3302</v>
      </c>
      <c r="F1184" s="4" t="s">
        <v>3303</v>
      </c>
      <c r="G1184" s="4" t="s">
        <v>2349</v>
      </c>
      <c r="I1184" s="4">
        <v>16200</v>
      </c>
      <c r="AI1184" s="4" t="s">
        <v>156</v>
      </c>
      <c r="AT1184" s="5"/>
      <c r="BR1184" s="5"/>
      <c r="BV1184" s="5"/>
      <c r="BX1184" s="4">
        <v>8</v>
      </c>
      <c r="BY1184" s="4" t="s">
        <v>100</v>
      </c>
      <c r="CB1184" s="4" t="s">
        <v>99</v>
      </c>
    </row>
    <row r="1185" spans="1:80" ht="9.9499999999999993" customHeight="1">
      <c r="A1185" s="4">
        <v>0</v>
      </c>
      <c r="B1185" s="4">
        <v>0</v>
      </c>
      <c r="C1185" s="4">
        <v>5090</v>
      </c>
      <c r="D1185" s="4" t="s">
        <v>2350</v>
      </c>
      <c r="E1185" s="4" t="s">
        <v>3302</v>
      </c>
      <c r="F1185" s="4" t="s">
        <v>3303</v>
      </c>
      <c r="G1185" s="4" t="s">
        <v>2331</v>
      </c>
      <c r="I1185" s="4">
        <v>3990</v>
      </c>
      <c r="AI1185" s="4" t="s">
        <v>156</v>
      </c>
      <c r="AT1185" s="5"/>
      <c r="BR1185" s="5"/>
      <c r="BV1185" s="5"/>
      <c r="BX1185" s="4">
        <v>8</v>
      </c>
      <c r="BY1185" s="4" t="s">
        <v>100</v>
      </c>
      <c r="CB1185" s="4" t="s">
        <v>99</v>
      </c>
    </row>
    <row r="1186" spans="1:80" ht="9.9499999999999993" customHeight="1">
      <c r="A1186" s="4">
        <v>0</v>
      </c>
      <c r="B1186" s="4">
        <v>0</v>
      </c>
      <c r="C1186" s="4">
        <v>5091</v>
      </c>
      <c r="D1186" s="4" t="s">
        <v>2351</v>
      </c>
      <c r="E1186" s="4" t="s">
        <v>3302</v>
      </c>
      <c r="F1186" s="4" t="s">
        <v>3303</v>
      </c>
      <c r="G1186" s="4" t="s">
        <v>2352</v>
      </c>
      <c r="I1186" s="4">
        <v>5400</v>
      </c>
      <c r="AI1186" s="4" t="s">
        <v>156</v>
      </c>
      <c r="AT1186" s="5"/>
      <c r="BR1186" s="5"/>
      <c r="BV1186" s="5"/>
      <c r="BX1186" s="4">
        <v>8</v>
      </c>
      <c r="BY1186" s="4" t="s">
        <v>100</v>
      </c>
      <c r="CB1186" s="4" t="s">
        <v>99</v>
      </c>
    </row>
    <row r="1187" spans="1:80" ht="9.9499999999999993" customHeight="1">
      <c r="A1187" s="4">
        <v>0</v>
      </c>
      <c r="B1187" s="4">
        <v>0</v>
      </c>
      <c r="C1187" s="4">
        <v>5092</v>
      </c>
      <c r="D1187" s="4" t="s">
        <v>2353</v>
      </c>
      <c r="E1187" s="4" t="s">
        <v>3302</v>
      </c>
      <c r="F1187" s="4" t="s">
        <v>3303</v>
      </c>
      <c r="G1187" s="4" t="s">
        <v>2331</v>
      </c>
      <c r="I1187" s="4">
        <v>10800</v>
      </c>
      <c r="AI1187" s="4" t="s">
        <v>156</v>
      </c>
      <c r="AT1187" s="5"/>
      <c r="BR1187" s="5"/>
      <c r="BV1187" s="5"/>
      <c r="BX1187" s="4">
        <v>8</v>
      </c>
      <c r="BY1187" s="4" t="s">
        <v>100</v>
      </c>
      <c r="CB1187" s="4" t="s">
        <v>99</v>
      </c>
    </row>
    <row r="1188" spans="1:80" ht="9.9499999999999993" customHeight="1">
      <c r="A1188" s="4">
        <v>0</v>
      </c>
      <c r="B1188" s="4">
        <v>0</v>
      </c>
      <c r="C1188" s="4">
        <v>5093</v>
      </c>
      <c r="D1188" s="4" t="s">
        <v>2354</v>
      </c>
      <c r="E1188" s="4" t="s">
        <v>3302</v>
      </c>
      <c r="F1188" s="4" t="s">
        <v>3303</v>
      </c>
      <c r="G1188" s="4" t="s">
        <v>2355</v>
      </c>
      <c r="I1188" s="4">
        <v>4860</v>
      </c>
      <c r="AI1188" s="4" t="s">
        <v>156</v>
      </c>
      <c r="AT1188" s="5"/>
      <c r="BR1188" s="5"/>
      <c r="BV1188" s="5"/>
      <c r="BX1188" s="4">
        <v>8</v>
      </c>
      <c r="BY1188" s="4" t="s">
        <v>100</v>
      </c>
      <c r="CB1188" s="4" t="s">
        <v>99</v>
      </c>
    </row>
    <row r="1189" spans="1:80" ht="9.9499999999999993" customHeight="1">
      <c r="A1189" s="4">
        <v>0</v>
      </c>
      <c r="B1189" s="4">
        <v>0</v>
      </c>
      <c r="C1189" s="4">
        <v>5094</v>
      </c>
      <c r="D1189" s="4" t="s">
        <v>2356</v>
      </c>
      <c r="E1189" s="4" t="s">
        <v>3302</v>
      </c>
      <c r="F1189" s="4" t="s">
        <v>3303</v>
      </c>
      <c r="G1189" s="4" t="s">
        <v>2357</v>
      </c>
      <c r="I1189" s="4">
        <v>5184</v>
      </c>
      <c r="AI1189" s="4" t="s">
        <v>156</v>
      </c>
      <c r="AT1189" s="5"/>
      <c r="BR1189" s="5"/>
      <c r="BV1189" s="5"/>
      <c r="BX1189" s="4">
        <v>8</v>
      </c>
      <c r="BY1189" s="4" t="s">
        <v>100</v>
      </c>
      <c r="CB1189" s="4" t="s">
        <v>99</v>
      </c>
    </row>
    <row r="1190" spans="1:80" ht="9.9499999999999993" customHeight="1">
      <c r="A1190" s="4">
        <v>0</v>
      </c>
      <c r="B1190" s="4">
        <v>0</v>
      </c>
      <c r="C1190" s="4">
        <v>5095</v>
      </c>
      <c r="D1190" s="4" t="s">
        <v>2358</v>
      </c>
      <c r="E1190" s="4" t="s">
        <v>3314</v>
      </c>
      <c r="F1190" s="4" t="s">
        <v>3315</v>
      </c>
      <c r="G1190" s="4" t="s">
        <v>2359</v>
      </c>
      <c r="I1190" s="4">
        <v>3780</v>
      </c>
      <c r="AI1190" s="4" t="s">
        <v>156</v>
      </c>
      <c r="AT1190" s="5"/>
      <c r="BR1190" s="5"/>
      <c r="BV1190" s="5"/>
      <c r="BX1190" s="4">
        <v>8</v>
      </c>
      <c r="BY1190" s="4" t="s">
        <v>100</v>
      </c>
      <c r="CB1190" s="4" t="s">
        <v>99</v>
      </c>
    </row>
    <row r="1191" spans="1:80" ht="9.9499999999999993" customHeight="1">
      <c r="A1191" s="4">
        <v>0</v>
      </c>
      <c r="B1191" s="4">
        <v>0</v>
      </c>
      <c r="C1191" s="4">
        <v>5096</v>
      </c>
      <c r="D1191" s="4" t="s">
        <v>2360</v>
      </c>
      <c r="E1191" s="4" t="s">
        <v>3292</v>
      </c>
      <c r="F1191" s="4" t="s">
        <v>3293</v>
      </c>
      <c r="G1191" s="4" t="s">
        <v>2361</v>
      </c>
      <c r="I1191" s="4">
        <v>4860</v>
      </c>
      <c r="AI1191" s="4" t="s">
        <v>156</v>
      </c>
      <c r="AT1191" s="5"/>
      <c r="BR1191" s="5"/>
      <c r="BV1191" s="5"/>
      <c r="BX1191" s="4">
        <v>8</v>
      </c>
      <c r="BY1191" s="4" t="s">
        <v>100</v>
      </c>
      <c r="CB1191" s="4" t="s">
        <v>99</v>
      </c>
    </row>
    <row r="1192" spans="1:80" ht="9.9499999999999993" customHeight="1">
      <c r="A1192" s="4">
        <v>0</v>
      </c>
      <c r="B1192" s="4">
        <v>0</v>
      </c>
      <c r="C1192" s="4">
        <v>5097</v>
      </c>
      <c r="D1192" s="4" t="s">
        <v>2362</v>
      </c>
      <c r="E1192" s="4" t="s">
        <v>3292</v>
      </c>
      <c r="F1192" s="4" t="s">
        <v>3293</v>
      </c>
      <c r="G1192" s="4" t="s">
        <v>2361</v>
      </c>
      <c r="I1192" s="4">
        <v>5400</v>
      </c>
      <c r="AI1192" s="4" t="s">
        <v>156</v>
      </c>
      <c r="AT1192" s="5"/>
      <c r="BR1192" s="5"/>
      <c r="BV1192" s="5"/>
      <c r="BX1192" s="4">
        <v>8</v>
      </c>
      <c r="BY1192" s="4" t="s">
        <v>100</v>
      </c>
      <c r="CB1192" s="4" t="s">
        <v>99</v>
      </c>
    </row>
    <row r="1193" spans="1:80" ht="9.9499999999999993" customHeight="1">
      <c r="A1193" s="4">
        <v>0</v>
      </c>
      <c r="B1193" s="4">
        <v>0</v>
      </c>
      <c r="C1193" s="4">
        <v>5098</v>
      </c>
      <c r="D1193" s="4" t="s">
        <v>2363</v>
      </c>
      <c r="E1193" s="4" t="s">
        <v>3292</v>
      </c>
      <c r="F1193" s="4" t="s">
        <v>3293</v>
      </c>
      <c r="G1193" s="4" t="s">
        <v>2050</v>
      </c>
      <c r="H1193" s="4">
        <v>0</v>
      </c>
      <c r="I1193" s="4">
        <v>5940</v>
      </c>
      <c r="AI1193" s="4" t="s">
        <v>156</v>
      </c>
      <c r="AT1193" s="5"/>
      <c r="BR1193" s="5"/>
      <c r="BV1193" s="5"/>
      <c r="BX1193" s="4">
        <v>8</v>
      </c>
      <c r="BY1193" s="4" t="s">
        <v>100</v>
      </c>
      <c r="CB1193" s="4" t="s">
        <v>99</v>
      </c>
    </row>
    <row r="1194" spans="1:80" ht="9.9499999999999993" customHeight="1">
      <c r="A1194" s="4">
        <v>0</v>
      </c>
      <c r="B1194" s="4">
        <v>0</v>
      </c>
      <c r="C1194" s="4">
        <v>5099</v>
      </c>
      <c r="D1194" s="4" t="s">
        <v>2364</v>
      </c>
      <c r="E1194" s="4" t="s">
        <v>3292</v>
      </c>
      <c r="F1194" s="4" t="s">
        <v>3293</v>
      </c>
      <c r="G1194" s="4" t="s">
        <v>2365</v>
      </c>
      <c r="I1194" s="4">
        <v>4320</v>
      </c>
      <c r="AI1194" s="4" t="s">
        <v>156</v>
      </c>
      <c r="AT1194" s="5"/>
      <c r="BR1194" s="5"/>
      <c r="BV1194" s="5"/>
      <c r="BX1194" s="4">
        <v>8</v>
      </c>
      <c r="BY1194" s="4" t="s">
        <v>100</v>
      </c>
      <c r="CB1194" s="4" t="s">
        <v>99</v>
      </c>
    </row>
    <row r="1195" spans="1:80" ht="9.9499999999999993" customHeight="1">
      <c r="A1195" s="4">
        <v>0</v>
      </c>
      <c r="B1195" s="4">
        <v>0</v>
      </c>
      <c r="C1195" s="4">
        <v>5100</v>
      </c>
      <c r="D1195" s="4" t="s">
        <v>2366</v>
      </c>
      <c r="E1195" s="4" t="s">
        <v>3292</v>
      </c>
      <c r="F1195" s="4" t="s">
        <v>3293</v>
      </c>
      <c r="G1195" s="4" t="s">
        <v>2365</v>
      </c>
      <c r="I1195" s="4">
        <v>5400</v>
      </c>
      <c r="AI1195" s="4" t="s">
        <v>156</v>
      </c>
      <c r="AT1195" s="5"/>
      <c r="BR1195" s="5"/>
      <c r="BV1195" s="5"/>
      <c r="BX1195" s="4">
        <v>8</v>
      </c>
      <c r="BY1195" s="4" t="s">
        <v>100</v>
      </c>
      <c r="CB1195" s="4" t="s">
        <v>99</v>
      </c>
    </row>
    <row r="1196" spans="1:80" ht="9.9499999999999993" customHeight="1">
      <c r="A1196" s="4">
        <v>0</v>
      </c>
      <c r="B1196" s="4">
        <v>0</v>
      </c>
      <c r="C1196" s="4">
        <v>5101</v>
      </c>
      <c r="D1196" s="4" t="s">
        <v>2367</v>
      </c>
      <c r="E1196" s="4" t="s">
        <v>3292</v>
      </c>
      <c r="F1196" s="4" t="s">
        <v>3293</v>
      </c>
      <c r="G1196" s="4" t="s">
        <v>2365</v>
      </c>
      <c r="I1196" s="4">
        <v>6480</v>
      </c>
      <c r="AI1196" s="4" t="s">
        <v>156</v>
      </c>
      <c r="AT1196" s="5"/>
      <c r="BR1196" s="5"/>
      <c r="BV1196" s="5"/>
      <c r="BX1196" s="4">
        <v>8</v>
      </c>
      <c r="BY1196" s="4" t="s">
        <v>100</v>
      </c>
      <c r="CB1196" s="4" t="s">
        <v>99</v>
      </c>
    </row>
    <row r="1197" spans="1:80" ht="9.9499999999999993" customHeight="1">
      <c r="A1197" s="4">
        <v>0</v>
      </c>
      <c r="B1197" s="4">
        <v>0</v>
      </c>
      <c r="C1197" s="4">
        <v>5102</v>
      </c>
      <c r="D1197" s="4" t="s">
        <v>2368</v>
      </c>
      <c r="E1197" s="4" t="s">
        <v>3292</v>
      </c>
      <c r="F1197" s="4" t="s">
        <v>3293</v>
      </c>
      <c r="G1197" s="4" t="s">
        <v>2365</v>
      </c>
      <c r="I1197" s="4">
        <v>7560</v>
      </c>
      <c r="AI1197" s="4" t="s">
        <v>156</v>
      </c>
      <c r="AT1197" s="5"/>
      <c r="BR1197" s="5"/>
      <c r="BV1197" s="5"/>
      <c r="BX1197" s="4">
        <v>8</v>
      </c>
      <c r="BY1197" s="4" t="s">
        <v>100</v>
      </c>
      <c r="CB1197" s="4" t="s">
        <v>99</v>
      </c>
    </row>
    <row r="1198" spans="1:80" ht="9.9499999999999993" customHeight="1">
      <c r="A1198" s="4">
        <v>0</v>
      </c>
      <c r="B1198" s="4">
        <v>0</v>
      </c>
      <c r="C1198" s="4">
        <v>5103</v>
      </c>
      <c r="D1198" s="4" t="s">
        <v>2369</v>
      </c>
      <c r="E1198" s="4" t="s">
        <v>3292</v>
      </c>
      <c r="F1198" s="4" t="s">
        <v>3293</v>
      </c>
      <c r="G1198" s="4" t="s">
        <v>2365</v>
      </c>
      <c r="I1198" s="4">
        <v>8640</v>
      </c>
      <c r="AI1198" s="4" t="s">
        <v>156</v>
      </c>
      <c r="AT1198" s="5"/>
      <c r="BR1198" s="5"/>
      <c r="BV1198" s="5"/>
      <c r="BX1198" s="4">
        <v>8</v>
      </c>
      <c r="BY1198" s="4" t="s">
        <v>100</v>
      </c>
      <c r="CB1198" s="4" t="s">
        <v>99</v>
      </c>
    </row>
    <row r="1199" spans="1:80" ht="9.9499999999999993" customHeight="1">
      <c r="A1199" s="4">
        <v>0</v>
      </c>
      <c r="B1199" s="4">
        <v>0</v>
      </c>
      <c r="C1199" s="4">
        <v>5104</v>
      </c>
      <c r="D1199" s="4" t="s">
        <v>2370</v>
      </c>
      <c r="E1199" s="4" t="s">
        <v>3292</v>
      </c>
      <c r="F1199" s="4" t="s">
        <v>3293</v>
      </c>
      <c r="G1199" s="4" t="s">
        <v>2371</v>
      </c>
      <c r="I1199" s="4">
        <v>3240</v>
      </c>
      <c r="AI1199" s="4" t="s">
        <v>156</v>
      </c>
      <c r="AT1199" s="5"/>
      <c r="BR1199" s="5"/>
      <c r="BV1199" s="5"/>
      <c r="BX1199" s="4">
        <v>8</v>
      </c>
      <c r="BY1199" s="4" t="s">
        <v>100</v>
      </c>
      <c r="CB1199" s="4" t="s">
        <v>99</v>
      </c>
    </row>
    <row r="1200" spans="1:80" ht="9.9499999999999993" customHeight="1">
      <c r="A1200" s="4">
        <v>0</v>
      </c>
      <c r="B1200" s="4">
        <v>0</v>
      </c>
      <c r="C1200" s="4">
        <v>5105</v>
      </c>
      <c r="D1200" s="4" t="s">
        <v>2372</v>
      </c>
      <c r="E1200" s="4" t="s">
        <v>3292</v>
      </c>
      <c r="F1200" s="4" t="s">
        <v>3293</v>
      </c>
      <c r="G1200" s="4" t="s">
        <v>2371</v>
      </c>
      <c r="I1200" s="4">
        <v>4320</v>
      </c>
      <c r="AI1200" s="4" t="s">
        <v>156</v>
      </c>
      <c r="AT1200" s="5"/>
      <c r="BR1200" s="5"/>
      <c r="BV1200" s="5"/>
      <c r="BX1200" s="4">
        <v>8</v>
      </c>
      <c r="BY1200" s="4" t="s">
        <v>100</v>
      </c>
      <c r="CB1200" s="4" t="s">
        <v>99</v>
      </c>
    </row>
    <row r="1201" spans="1:80" ht="9.9499999999999993" customHeight="1">
      <c r="A1201" s="4">
        <v>0</v>
      </c>
      <c r="B1201" s="4">
        <v>0</v>
      </c>
      <c r="C1201" s="4">
        <v>5106</v>
      </c>
      <c r="D1201" s="4" t="s">
        <v>2373</v>
      </c>
      <c r="E1201" s="4" t="s">
        <v>3292</v>
      </c>
      <c r="F1201" s="4" t="s">
        <v>3293</v>
      </c>
      <c r="G1201" s="4" t="s">
        <v>2371</v>
      </c>
      <c r="I1201" s="4">
        <v>5400</v>
      </c>
      <c r="AI1201" s="4" t="s">
        <v>156</v>
      </c>
      <c r="AT1201" s="5"/>
      <c r="BR1201" s="5"/>
      <c r="BV1201" s="5"/>
      <c r="BX1201" s="4">
        <v>8</v>
      </c>
      <c r="BY1201" s="4" t="s">
        <v>100</v>
      </c>
      <c r="CB1201" s="4" t="s">
        <v>99</v>
      </c>
    </row>
    <row r="1202" spans="1:80" ht="9.9499999999999993" customHeight="1">
      <c r="A1202" s="4">
        <v>0</v>
      </c>
      <c r="B1202" s="4">
        <v>0</v>
      </c>
      <c r="C1202" s="4">
        <v>5107</v>
      </c>
      <c r="D1202" s="4" t="s">
        <v>2374</v>
      </c>
      <c r="E1202" s="4" t="s">
        <v>3292</v>
      </c>
      <c r="F1202" s="4" t="s">
        <v>3293</v>
      </c>
      <c r="G1202" s="4" t="s">
        <v>2371</v>
      </c>
      <c r="I1202" s="4">
        <v>7560</v>
      </c>
      <c r="AI1202" s="4" t="s">
        <v>156</v>
      </c>
      <c r="AT1202" s="5"/>
      <c r="BR1202" s="5"/>
      <c r="BV1202" s="5"/>
      <c r="BX1202" s="4">
        <v>8</v>
      </c>
      <c r="BY1202" s="4" t="s">
        <v>100</v>
      </c>
      <c r="CB1202" s="4" t="s">
        <v>99</v>
      </c>
    </row>
    <row r="1203" spans="1:80" ht="9.9499999999999993" customHeight="1">
      <c r="A1203" s="4">
        <v>0</v>
      </c>
      <c r="B1203" s="4">
        <v>0</v>
      </c>
      <c r="C1203" s="4">
        <v>5108</v>
      </c>
      <c r="D1203" s="4" t="s">
        <v>2375</v>
      </c>
      <c r="E1203" s="4" t="s">
        <v>3292</v>
      </c>
      <c r="F1203" s="4" t="s">
        <v>3293</v>
      </c>
      <c r="G1203" s="4" t="s">
        <v>2371</v>
      </c>
      <c r="I1203" s="4">
        <v>10800</v>
      </c>
      <c r="AI1203" s="4" t="s">
        <v>156</v>
      </c>
      <c r="AT1203" s="5"/>
      <c r="BR1203" s="5"/>
      <c r="BV1203" s="5"/>
      <c r="BX1203" s="4">
        <v>8</v>
      </c>
      <c r="BY1203" s="4" t="s">
        <v>100</v>
      </c>
      <c r="CB1203" s="4" t="s">
        <v>99</v>
      </c>
    </row>
    <row r="1204" spans="1:80" ht="9.9499999999999993" customHeight="1">
      <c r="A1204" s="4">
        <v>0</v>
      </c>
      <c r="B1204" s="4">
        <v>0</v>
      </c>
      <c r="C1204" s="4">
        <v>5109</v>
      </c>
      <c r="D1204" s="4" t="s">
        <v>2376</v>
      </c>
      <c r="E1204" s="4" t="s">
        <v>3292</v>
      </c>
      <c r="F1204" s="4" t="s">
        <v>3293</v>
      </c>
      <c r="G1204" s="4" t="s">
        <v>2377</v>
      </c>
      <c r="I1204" s="4">
        <v>3240</v>
      </c>
      <c r="AI1204" s="4" t="s">
        <v>156</v>
      </c>
      <c r="AT1204" s="5"/>
      <c r="BR1204" s="5"/>
      <c r="BV1204" s="5"/>
      <c r="BX1204" s="4">
        <v>8</v>
      </c>
      <c r="BY1204" s="4" t="s">
        <v>100</v>
      </c>
      <c r="CB1204" s="4" t="s">
        <v>99</v>
      </c>
    </row>
    <row r="1205" spans="1:80" ht="9.9499999999999993" customHeight="1">
      <c r="A1205" s="4">
        <v>0</v>
      </c>
      <c r="B1205" s="4">
        <v>0</v>
      </c>
      <c r="C1205" s="4">
        <v>5110</v>
      </c>
      <c r="D1205" s="4" t="s">
        <v>2378</v>
      </c>
      <c r="E1205" s="4" t="s">
        <v>3292</v>
      </c>
      <c r="F1205" s="4" t="s">
        <v>3293</v>
      </c>
      <c r="G1205" s="4" t="s">
        <v>2377</v>
      </c>
      <c r="I1205" s="4">
        <v>3780</v>
      </c>
      <c r="AI1205" s="4" t="s">
        <v>156</v>
      </c>
      <c r="AT1205" s="5"/>
      <c r="BR1205" s="5"/>
      <c r="BV1205" s="5"/>
      <c r="BX1205" s="4">
        <v>8</v>
      </c>
      <c r="BY1205" s="4" t="s">
        <v>100</v>
      </c>
      <c r="CB1205" s="4" t="s">
        <v>99</v>
      </c>
    </row>
    <row r="1206" spans="1:80" ht="9.9499999999999993" customHeight="1">
      <c r="A1206" s="4">
        <v>0</v>
      </c>
      <c r="B1206" s="4">
        <v>0</v>
      </c>
      <c r="C1206" s="4">
        <v>5111</v>
      </c>
      <c r="D1206" s="4" t="s">
        <v>2379</v>
      </c>
      <c r="E1206" s="4" t="s">
        <v>3292</v>
      </c>
      <c r="F1206" s="4" t="s">
        <v>3293</v>
      </c>
      <c r="G1206" s="4" t="s">
        <v>2377</v>
      </c>
      <c r="I1206" s="4">
        <v>4320</v>
      </c>
      <c r="AI1206" s="4" t="s">
        <v>156</v>
      </c>
      <c r="AT1206" s="5"/>
      <c r="BR1206" s="5"/>
      <c r="BV1206" s="5"/>
      <c r="BX1206" s="4">
        <v>8</v>
      </c>
      <c r="BY1206" s="4" t="s">
        <v>100</v>
      </c>
      <c r="CB1206" s="4" t="s">
        <v>99</v>
      </c>
    </row>
    <row r="1207" spans="1:80" ht="9.9499999999999993" customHeight="1">
      <c r="A1207" s="4">
        <v>0</v>
      </c>
      <c r="B1207" s="4">
        <v>0</v>
      </c>
      <c r="C1207" s="4">
        <v>5112</v>
      </c>
      <c r="D1207" s="4" t="s">
        <v>2380</v>
      </c>
      <c r="E1207" s="4" t="s">
        <v>3292</v>
      </c>
      <c r="F1207" s="4" t="s">
        <v>3293</v>
      </c>
      <c r="G1207" s="4" t="s">
        <v>2377</v>
      </c>
      <c r="I1207" s="4">
        <v>5400</v>
      </c>
      <c r="AI1207" s="4" t="s">
        <v>156</v>
      </c>
      <c r="AT1207" s="5"/>
      <c r="BR1207" s="5"/>
      <c r="BV1207" s="5"/>
      <c r="BX1207" s="4">
        <v>8</v>
      </c>
      <c r="BY1207" s="4" t="s">
        <v>100</v>
      </c>
      <c r="CB1207" s="4" t="s">
        <v>99</v>
      </c>
    </row>
    <row r="1208" spans="1:80" ht="9.9499999999999993" customHeight="1">
      <c r="A1208" s="4">
        <v>0</v>
      </c>
      <c r="B1208" s="4">
        <v>0</v>
      </c>
      <c r="C1208" s="4">
        <v>5113</v>
      </c>
      <c r="D1208" s="4" t="s">
        <v>2381</v>
      </c>
      <c r="E1208" s="4" t="s">
        <v>3292</v>
      </c>
      <c r="F1208" s="4" t="s">
        <v>3293</v>
      </c>
      <c r="G1208" s="4" t="s">
        <v>2377</v>
      </c>
      <c r="I1208" s="4">
        <v>7560</v>
      </c>
      <c r="AI1208" s="4" t="s">
        <v>156</v>
      </c>
      <c r="AT1208" s="5"/>
      <c r="BR1208" s="5"/>
      <c r="BV1208" s="5"/>
      <c r="BX1208" s="4">
        <v>8</v>
      </c>
      <c r="BY1208" s="4" t="s">
        <v>100</v>
      </c>
      <c r="CB1208" s="4" t="s">
        <v>99</v>
      </c>
    </row>
    <row r="1209" spans="1:80" ht="9.9499999999999993" customHeight="1">
      <c r="A1209" s="4">
        <v>0</v>
      </c>
      <c r="B1209" s="4">
        <v>0</v>
      </c>
      <c r="C1209" s="4">
        <v>5114</v>
      </c>
      <c r="D1209" s="4" t="s">
        <v>2382</v>
      </c>
      <c r="E1209" s="4" t="s">
        <v>3292</v>
      </c>
      <c r="F1209" s="4" t="s">
        <v>3293</v>
      </c>
      <c r="G1209" s="4" t="s">
        <v>2377</v>
      </c>
      <c r="I1209" s="4">
        <v>10800</v>
      </c>
      <c r="AI1209" s="4" t="s">
        <v>156</v>
      </c>
      <c r="AT1209" s="5"/>
      <c r="BR1209" s="5"/>
      <c r="BV1209" s="5"/>
      <c r="BX1209" s="4">
        <v>8</v>
      </c>
      <c r="BY1209" s="4" t="s">
        <v>100</v>
      </c>
      <c r="CB1209" s="4" t="s">
        <v>99</v>
      </c>
    </row>
    <row r="1210" spans="1:80" ht="9.9499999999999993" customHeight="1">
      <c r="A1210" s="4">
        <v>0</v>
      </c>
      <c r="B1210" s="4">
        <v>0</v>
      </c>
      <c r="C1210" s="4">
        <v>5115</v>
      </c>
      <c r="D1210" s="4" t="s">
        <v>2383</v>
      </c>
      <c r="E1210" s="4" t="s">
        <v>3304</v>
      </c>
      <c r="F1210" s="4" t="s">
        <v>3305</v>
      </c>
      <c r="G1210" s="4" t="s">
        <v>2384</v>
      </c>
      <c r="I1210" s="4">
        <v>5400</v>
      </c>
      <c r="AI1210" s="4" t="s">
        <v>156</v>
      </c>
      <c r="AT1210" s="5"/>
      <c r="BR1210" s="5"/>
      <c r="BV1210" s="5"/>
      <c r="BX1210" s="4">
        <v>8</v>
      </c>
      <c r="BY1210" s="4" t="s">
        <v>100</v>
      </c>
      <c r="CB1210" s="4" t="s">
        <v>99</v>
      </c>
    </row>
    <row r="1211" spans="1:80" ht="9.9499999999999993" customHeight="1">
      <c r="A1211" s="4">
        <v>0</v>
      </c>
      <c r="B1211" s="4">
        <v>0</v>
      </c>
      <c r="C1211" s="4">
        <v>5116</v>
      </c>
      <c r="D1211" s="4" t="s">
        <v>2385</v>
      </c>
      <c r="E1211" s="4" t="s">
        <v>3304</v>
      </c>
      <c r="F1211" s="4" t="s">
        <v>3305</v>
      </c>
      <c r="G1211" s="4" t="s">
        <v>2384</v>
      </c>
      <c r="I1211" s="4">
        <v>10800</v>
      </c>
      <c r="AI1211" s="4" t="s">
        <v>156</v>
      </c>
      <c r="AT1211" s="5"/>
      <c r="BR1211" s="5"/>
      <c r="BV1211" s="5"/>
      <c r="BX1211" s="4">
        <v>8</v>
      </c>
      <c r="BY1211" s="4" t="s">
        <v>100</v>
      </c>
      <c r="CB1211" s="4" t="s">
        <v>99</v>
      </c>
    </row>
    <row r="1212" spans="1:80" ht="9.9499999999999993" customHeight="1">
      <c r="A1212" s="4">
        <v>0</v>
      </c>
      <c r="B1212" s="4">
        <v>0</v>
      </c>
      <c r="C1212" s="4">
        <v>5117</v>
      </c>
      <c r="D1212" s="4" t="s">
        <v>2386</v>
      </c>
      <c r="E1212" s="4" t="s">
        <v>3308</v>
      </c>
      <c r="F1212" s="4" t="s">
        <v>3309</v>
      </c>
      <c r="G1212" s="4" t="s">
        <v>2387</v>
      </c>
      <c r="I1212" s="4">
        <v>3456</v>
      </c>
      <c r="AI1212" s="4" t="s">
        <v>156</v>
      </c>
      <c r="AT1212" s="5"/>
      <c r="BR1212" s="5"/>
      <c r="BV1212" s="5"/>
      <c r="BX1212" s="4">
        <v>8</v>
      </c>
      <c r="BY1212" s="4" t="s">
        <v>100</v>
      </c>
      <c r="CB1212" s="4" t="s">
        <v>99</v>
      </c>
    </row>
    <row r="1213" spans="1:80" ht="9.9499999999999993" customHeight="1">
      <c r="A1213" s="4">
        <v>0</v>
      </c>
      <c r="B1213" s="4">
        <v>0</v>
      </c>
      <c r="C1213" s="4">
        <v>5118</v>
      </c>
      <c r="D1213" s="4" t="s">
        <v>2388</v>
      </c>
      <c r="E1213" s="4" t="s">
        <v>3296</v>
      </c>
      <c r="F1213" s="4" t="s">
        <v>3297</v>
      </c>
      <c r="G1213" s="4" t="s">
        <v>2389</v>
      </c>
      <c r="I1213" s="4">
        <v>3888</v>
      </c>
      <c r="AI1213" s="4" t="s">
        <v>156</v>
      </c>
      <c r="AT1213" s="5"/>
      <c r="BR1213" s="5"/>
      <c r="BV1213" s="5"/>
      <c r="BX1213" s="4">
        <v>8</v>
      </c>
      <c r="BY1213" s="4" t="s">
        <v>100</v>
      </c>
      <c r="CB1213" s="4" t="s">
        <v>99</v>
      </c>
    </row>
    <row r="1214" spans="1:80" ht="9.9499999999999993" customHeight="1">
      <c r="A1214" s="4">
        <v>0</v>
      </c>
      <c r="B1214" s="4">
        <v>0</v>
      </c>
      <c r="C1214" s="4">
        <v>5119</v>
      </c>
      <c r="D1214" s="4" t="s">
        <v>2390</v>
      </c>
      <c r="E1214" s="4" t="s">
        <v>3316</v>
      </c>
      <c r="F1214" s="4" t="s">
        <v>3317</v>
      </c>
      <c r="G1214" s="4" t="s">
        <v>2391</v>
      </c>
      <c r="I1214" s="4">
        <v>4320</v>
      </c>
      <c r="AI1214" s="4" t="s">
        <v>156</v>
      </c>
      <c r="AT1214" s="5"/>
      <c r="BR1214" s="5"/>
      <c r="BV1214" s="5"/>
      <c r="BX1214" s="4">
        <v>8</v>
      </c>
      <c r="BY1214" s="4" t="s">
        <v>100</v>
      </c>
      <c r="CB1214" s="4" t="s">
        <v>99</v>
      </c>
    </row>
    <row r="1215" spans="1:80" ht="9.9499999999999993" customHeight="1">
      <c r="A1215" s="4">
        <v>0</v>
      </c>
      <c r="B1215" s="4">
        <v>0</v>
      </c>
      <c r="C1215" s="4">
        <v>5120</v>
      </c>
      <c r="D1215" s="4" t="s">
        <v>2392</v>
      </c>
      <c r="E1215" s="4" t="s">
        <v>3296</v>
      </c>
      <c r="F1215" s="4" t="s">
        <v>3297</v>
      </c>
      <c r="G1215" s="4" t="s">
        <v>2393</v>
      </c>
      <c r="I1215" s="4">
        <v>4536</v>
      </c>
      <c r="AI1215" s="4" t="s">
        <v>156</v>
      </c>
      <c r="AT1215" s="5"/>
      <c r="BR1215" s="5"/>
      <c r="BV1215" s="5"/>
      <c r="BX1215" s="4">
        <v>8</v>
      </c>
      <c r="BY1215" s="4" t="s">
        <v>100</v>
      </c>
      <c r="CB1215" s="4" t="s">
        <v>99</v>
      </c>
    </row>
    <row r="1216" spans="1:80" ht="9.9499999999999993" customHeight="1">
      <c r="A1216" s="4">
        <v>0</v>
      </c>
      <c r="B1216" s="4">
        <v>0</v>
      </c>
      <c r="C1216" s="4">
        <v>5121</v>
      </c>
      <c r="D1216" s="4" t="s">
        <v>2394</v>
      </c>
      <c r="E1216" s="4" t="s">
        <v>3308</v>
      </c>
      <c r="F1216" s="4" t="s">
        <v>3309</v>
      </c>
      <c r="G1216" s="4" t="s">
        <v>2387</v>
      </c>
      <c r="I1216" s="4">
        <v>4860</v>
      </c>
      <c r="AI1216" s="4" t="s">
        <v>156</v>
      </c>
      <c r="AT1216" s="5"/>
      <c r="BR1216" s="5"/>
      <c r="BV1216" s="5"/>
      <c r="BX1216" s="4">
        <v>8</v>
      </c>
      <c r="BY1216" s="4" t="s">
        <v>100</v>
      </c>
      <c r="CB1216" s="4" t="s">
        <v>99</v>
      </c>
    </row>
    <row r="1217" spans="1:80" ht="9.9499999999999993" customHeight="1">
      <c r="A1217" s="4">
        <v>0</v>
      </c>
      <c r="B1217" s="4">
        <v>0</v>
      </c>
      <c r="C1217" s="4">
        <v>5122</v>
      </c>
      <c r="D1217" s="4" t="s">
        <v>2395</v>
      </c>
      <c r="E1217" s="4" t="s">
        <v>3294</v>
      </c>
      <c r="F1217" s="4" t="s">
        <v>3295</v>
      </c>
      <c r="G1217" s="4" t="s">
        <v>2396</v>
      </c>
      <c r="H1217" s="4">
        <v>0</v>
      </c>
      <c r="I1217" s="4">
        <v>1000</v>
      </c>
      <c r="AI1217" s="4" t="s">
        <v>155</v>
      </c>
      <c r="AT1217" s="5"/>
      <c r="BR1217" s="5"/>
      <c r="BV1217" s="5"/>
      <c r="BX1217" s="4">
        <v>8</v>
      </c>
      <c r="BY1217" s="4" t="s">
        <v>100</v>
      </c>
      <c r="CB1217" s="4" t="s">
        <v>99</v>
      </c>
    </row>
    <row r="1218" spans="1:80" ht="9.9499999999999993" customHeight="1">
      <c r="A1218" s="4">
        <v>0</v>
      </c>
      <c r="B1218" s="4">
        <v>0</v>
      </c>
      <c r="C1218" s="4">
        <v>5123</v>
      </c>
      <c r="D1218" s="4" t="s">
        <v>2397</v>
      </c>
      <c r="E1218" s="4" t="s">
        <v>3332</v>
      </c>
      <c r="F1218" s="4" t="s">
        <v>3333</v>
      </c>
      <c r="G1218" s="4" t="s">
        <v>2398</v>
      </c>
      <c r="H1218" s="4">
        <v>0</v>
      </c>
      <c r="I1218" s="4">
        <v>3362</v>
      </c>
      <c r="AI1218" s="4" t="s">
        <v>1918</v>
      </c>
      <c r="AT1218" s="5"/>
      <c r="BR1218" s="5"/>
      <c r="BV1218" s="5"/>
      <c r="BX1218" s="4">
        <v>8</v>
      </c>
      <c r="BY1218" s="4" t="s">
        <v>100</v>
      </c>
      <c r="CB1218" s="4" t="s">
        <v>99</v>
      </c>
    </row>
    <row r="1219" spans="1:80" ht="9.9499999999999993" customHeight="1">
      <c r="A1219" s="4">
        <v>0</v>
      </c>
      <c r="B1219" s="4">
        <v>0</v>
      </c>
      <c r="C1219" s="4">
        <v>5124</v>
      </c>
      <c r="D1219" s="4" t="s">
        <v>2399</v>
      </c>
      <c r="E1219" s="4" t="s">
        <v>3334</v>
      </c>
      <c r="F1219" s="4" t="s">
        <v>3335</v>
      </c>
      <c r="G1219" s="4" t="s">
        <v>2400</v>
      </c>
      <c r="H1219" s="4">
        <v>0</v>
      </c>
      <c r="I1219" s="4">
        <v>4800</v>
      </c>
      <c r="AI1219" s="4" t="s">
        <v>1918</v>
      </c>
      <c r="AT1219" s="5"/>
      <c r="BR1219" s="5"/>
      <c r="BV1219" s="5"/>
      <c r="BX1219" s="4">
        <v>8</v>
      </c>
      <c r="BY1219" s="4" t="s">
        <v>100</v>
      </c>
      <c r="CB1219" s="4" t="s">
        <v>99</v>
      </c>
    </row>
    <row r="1220" spans="1:80" ht="9.9499999999999993" customHeight="1">
      <c r="A1220" s="4">
        <v>0</v>
      </c>
      <c r="B1220" s="4">
        <v>0</v>
      </c>
      <c r="C1220" s="4">
        <v>5125</v>
      </c>
      <c r="D1220" s="4" t="s">
        <v>2401</v>
      </c>
      <c r="E1220" s="4" t="s">
        <v>3302</v>
      </c>
      <c r="F1220" s="4" t="s">
        <v>3303</v>
      </c>
      <c r="G1220" s="4" t="s">
        <v>2402</v>
      </c>
      <c r="H1220" s="4">
        <v>0</v>
      </c>
      <c r="I1220" s="4">
        <v>3800</v>
      </c>
      <c r="AI1220" s="4" t="s">
        <v>1918</v>
      </c>
      <c r="AT1220" s="5"/>
      <c r="BR1220" s="5"/>
      <c r="BV1220" s="5"/>
      <c r="BX1220" s="4">
        <v>8</v>
      </c>
      <c r="BY1220" s="4" t="s">
        <v>100</v>
      </c>
      <c r="CB1220" s="4" t="s">
        <v>99</v>
      </c>
    </row>
    <row r="1221" spans="1:80" ht="9.9499999999999993" customHeight="1">
      <c r="A1221" s="4">
        <v>0</v>
      </c>
      <c r="B1221" s="4">
        <v>0</v>
      </c>
      <c r="C1221" s="4">
        <v>5126</v>
      </c>
      <c r="D1221" s="4" t="s">
        <v>2403</v>
      </c>
      <c r="E1221" s="4" t="s">
        <v>3302</v>
      </c>
      <c r="F1221" s="4" t="s">
        <v>3303</v>
      </c>
      <c r="G1221" s="4" t="s">
        <v>2404</v>
      </c>
      <c r="H1221" s="4">
        <v>0</v>
      </c>
      <c r="I1221" s="4">
        <v>3500</v>
      </c>
      <c r="AI1221" s="4" t="s">
        <v>1918</v>
      </c>
      <c r="AT1221" s="5"/>
      <c r="BR1221" s="5"/>
      <c r="BV1221" s="5"/>
      <c r="BX1221" s="4">
        <v>8</v>
      </c>
      <c r="BY1221" s="4" t="s">
        <v>100</v>
      </c>
      <c r="CB1221" s="4" t="s">
        <v>99</v>
      </c>
    </row>
    <row r="1222" spans="1:80" ht="9.9499999999999993" customHeight="1">
      <c r="A1222" s="4">
        <v>0</v>
      </c>
      <c r="B1222" s="4">
        <v>0</v>
      </c>
      <c r="C1222" s="4">
        <v>5127</v>
      </c>
      <c r="D1222" s="4" t="s">
        <v>2405</v>
      </c>
      <c r="E1222" s="4" t="s">
        <v>3302</v>
      </c>
      <c r="F1222" s="4" t="s">
        <v>3303</v>
      </c>
      <c r="G1222" s="4" t="s">
        <v>2406</v>
      </c>
      <c r="H1222" s="4">
        <v>0</v>
      </c>
      <c r="I1222" s="4">
        <v>4800</v>
      </c>
      <c r="AI1222" s="4" t="s">
        <v>1918</v>
      </c>
      <c r="AT1222" s="5"/>
      <c r="BR1222" s="5"/>
      <c r="BV1222" s="5"/>
      <c r="BX1222" s="4">
        <v>8</v>
      </c>
      <c r="BY1222" s="4" t="s">
        <v>100</v>
      </c>
      <c r="CB1222" s="4" t="s">
        <v>99</v>
      </c>
    </row>
    <row r="1223" spans="1:80" ht="9.9499999999999993" customHeight="1">
      <c r="A1223" s="4">
        <v>0</v>
      </c>
      <c r="B1223" s="4">
        <v>0</v>
      </c>
      <c r="C1223" s="4">
        <v>5128</v>
      </c>
      <c r="D1223" s="4" t="s">
        <v>2407</v>
      </c>
      <c r="E1223" s="4" t="s">
        <v>3308</v>
      </c>
      <c r="F1223" s="4" t="s">
        <v>3309</v>
      </c>
      <c r="G1223" s="4" t="s">
        <v>2408</v>
      </c>
      <c r="H1223" s="4">
        <v>0</v>
      </c>
      <c r="I1223" s="4">
        <v>3796</v>
      </c>
      <c r="AI1223" s="4" t="s">
        <v>1449</v>
      </c>
      <c r="AT1223" s="5"/>
      <c r="BR1223" s="5"/>
      <c r="BV1223" s="5"/>
      <c r="BX1223" s="4">
        <v>8</v>
      </c>
      <c r="BY1223" s="4" t="s">
        <v>100</v>
      </c>
      <c r="CB1223" s="4" t="s">
        <v>99</v>
      </c>
    </row>
    <row r="1224" spans="1:80" ht="9.9499999999999993" customHeight="1">
      <c r="A1224" s="4">
        <v>0</v>
      </c>
      <c r="B1224" s="4">
        <v>0</v>
      </c>
      <c r="C1224" s="4">
        <v>5129</v>
      </c>
      <c r="D1224" s="4" t="s">
        <v>2409</v>
      </c>
      <c r="E1224" s="4" t="s">
        <v>3308</v>
      </c>
      <c r="F1224" s="4" t="s">
        <v>3309</v>
      </c>
      <c r="G1224" s="4" t="s">
        <v>3359</v>
      </c>
      <c r="H1224" s="4">
        <v>0</v>
      </c>
      <c r="I1224" s="4">
        <v>7360</v>
      </c>
      <c r="AI1224" s="4" t="s">
        <v>751</v>
      </c>
      <c r="AT1224" s="5"/>
      <c r="BR1224" s="5"/>
      <c r="BV1224" s="5"/>
      <c r="BX1224" s="4">
        <v>8</v>
      </c>
      <c r="BY1224" s="4" t="s">
        <v>100</v>
      </c>
      <c r="CB1224" s="4" t="s">
        <v>99</v>
      </c>
    </row>
    <row r="1225" spans="1:80" ht="9.9499999999999993" customHeight="1">
      <c r="A1225" s="4">
        <v>0</v>
      </c>
      <c r="B1225" s="4">
        <v>0</v>
      </c>
      <c r="C1225" s="4">
        <v>5130</v>
      </c>
      <c r="D1225" s="4" t="s">
        <v>2410</v>
      </c>
      <c r="E1225" s="4" t="s">
        <v>3308</v>
      </c>
      <c r="F1225" s="4" t="s">
        <v>3309</v>
      </c>
      <c r="G1225" s="4" t="s">
        <v>3360</v>
      </c>
      <c r="H1225" s="4">
        <v>0</v>
      </c>
      <c r="I1225" s="4">
        <v>10600</v>
      </c>
      <c r="AI1225" s="4" t="s">
        <v>1449</v>
      </c>
      <c r="AT1225" s="5"/>
      <c r="BR1225" s="5"/>
      <c r="BV1225" s="5"/>
      <c r="BX1225" s="4">
        <v>8</v>
      </c>
      <c r="BY1225" s="4" t="s">
        <v>100</v>
      </c>
      <c r="CB1225" s="4" t="s">
        <v>99</v>
      </c>
    </row>
    <row r="1226" spans="1:80" ht="9.9499999999999993" customHeight="1">
      <c r="A1226" s="4">
        <v>0</v>
      </c>
      <c r="B1226" s="4">
        <v>0</v>
      </c>
      <c r="C1226" s="4">
        <v>5131</v>
      </c>
      <c r="D1226" s="4" t="s">
        <v>2411</v>
      </c>
      <c r="E1226" s="4" t="s">
        <v>3308</v>
      </c>
      <c r="F1226" s="4" t="s">
        <v>3309</v>
      </c>
      <c r="G1226" s="4" t="s">
        <v>2412</v>
      </c>
      <c r="H1226" s="4">
        <v>0</v>
      </c>
      <c r="I1226" s="4">
        <v>4040</v>
      </c>
      <c r="AI1226" s="4" t="s">
        <v>1449</v>
      </c>
      <c r="AT1226" s="5"/>
      <c r="BR1226" s="5"/>
      <c r="BV1226" s="5"/>
      <c r="BX1226" s="4">
        <v>8</v>
      </c>
      <c r="BY1226" s="4" t="s">
        <v>100</v>
      </c>
      <c r="CB1226" s="4" t="s">
        <v>99</v>
      </c>
    </row>
    <row r="1227" spans="1:80" ht="9.9499999999999993" customHeight="1">
      <c r="A1227" s="4">
        <v>0</v>
      </c>
      <c r="B1227" s="4">
        <v>0</v>
      </c>
      <c r="C1227" s="4">
        <v>5132</v>
      </c>
      <c r="D1227" s="4" t="s">
        <v>2413</v>
      </c>
      <c r="E1227" s="4" t="s">
        <v>3308</v>
      </c>
      <c r="F1227" s="4" t="s">
        <v>3309</v>
      </c>
      <c r="G1227" s="4" t="s">
        <v>2414</v>
      </c>
      <c r="H1227" s="4">
        <v>0</v>
      </c>
      <c r="I1227" s="4">
        <v>5120</v>
      </c>
      <c r="AI1227" s="4" t="s">
        <v>1449</v>
      </c>
      <c r="AT1227" s="5"/>
      <c r="BR1227" s="5"/>
      <c r="BV1227" s="5"/>
      <c r="BX1227" s="4">
        <v>8</v>
      </c>
      <c r="BY1227" s="4" t="s">
        <v>100</v>
      </c>
      <c r="CB1227" s="4" t="s">
        <v>99</v>
      </c>
    </row>
    <row r="1228" spans="1:80" ht="9.9499999999999993" customHeight="1">
      <c r="A1228" s="4">
        <v>0</v>
      </c>
      <c r="B1228" s="4">
        <v>0</v>
      </c>
      <c r="C1228" s="4">
        <v>5133</v>
      </c>
      <c r="D1228" s="4" t="s">
        <v>2415</v>
      </c>
      <c r="E1228" s="4" t="s">
        <v>3361</v>
      </c>
      <c r="F1228" s="4" t="s">
        <v>3362</v>
      </c>
      <c r="G1228" s="4" t="s">
        <v>2416</v>
      </c>
      <c r="H1228" s="4">
        <v>0</v>
      </c>
      <c r="I1228" s="4">
        <v>3490</v>
      </c>
      <c r="AI1228" s="4" t="s">
        <v>138</v>
      </c>
      <c r="AT1228" s="5"/>
      <c r="BR1228" s="5"/>
      <c r="BV1228" s="5"/>
      <c r="BX1228" s="4">
        <v>8</v>
      </c>
      <c r="BY1228" s="4" t="s">
        <v>100</v>
      </c>
      <c r="CB1228" s="4" t="s">
        <v>99</v>
      </c>
    </row>
    <row r="1229" spans="1:80" ht="9.9499999999999993" customHeight="1">
      <c r="A1229" s="4">
        <v>0</v>
      </c>
      <c r="B1229" s="4">
        <v>0</v>
      </c>
      <c r="C1229" s="4">
        <v>5134</v>
      </c>
      <c r="D1229" s="4" t="s">
        <v>2417</v>
      </c>
      <c r="E1229" s="4" t="s">
        <v>3361</v>
      </c>
      <c r="F1229" s="4" t="s">
        <v>3362</v>
      </c>
      <c r="G1229" s="4" t="s">
        <v>2418</v>
      </c>
      <c r="H1229" s="4">
        <v>0</v>
      </c>
      <c r="I1229" s="4">
        <v>4390</v>
      </c>
      <c r="AI1229" s="4" t="s">
        <v>156</v>
      </c>
      <c r="AT1229" s="5"/>
      <c r="BR1229" s="5"/>
      <c r="BV1229" s="5"/>
      <c r="BX1229" s="4">
        <v>8</v>
      </c>
      <c r="BY1229" s="4" t="s">
        <v>100</v>
      </c>
      <c r="CB1229" s="4" t="s">
        <v>99</v>
      </c>
    </row>
    <row r="1230" spans="1:80" ht="9.9499999999999993" customHeight="1">
      <c r="A1230" s="4">
        <v>0</v>
      </c>
      <c r="B1230" s="4">
        <v>0</v>
      </c>
      <c r="C1230" s="4">
        <v>5135</v>
      </c>
      <c r="D1230" s="4" t="s">
        <v>2814</v>
      </c>
      <c r="G1230" s="4" t="s">
        <v>2815</v>
      </c>
      <c r="H1230" s="4">
        <v>0</v>
      </c>
      <c r="I1230" s="4">
        <v>132000</v>
      </c>
      <c r="AT1230" s="5"/>
      <c r="BR1230" s="5"/>
      <c r="BV1230" s="5"/>
      <c r="BX1230" s="4">
        <v>10</v>
      </c>
      <c r="BY1230" s="4" t="s">
        <v>99</v>
      </c>
      <c r="CB1230" s="4" t="s">
        <v>99</v>
      </c>
    </row>
    <row r="1231" spans="1:80" ht="9.9499999999999993" customHeight="1">
      <c r="A1231" s="4">
        <v>0</v>
      </c>
      <c r="B1231" s="4">
        <v>0</v>
      </c>
      <c r="C1231" s="4">
        <v>5136</v>
      </c>
      <c r="D1231" s="4" t="s">
        <v>2419</v>
      </c>
      <c r="G1231" s="4" t="s">
        <v>2420</v>
      </c>
      <c r="H1231" s="4">
        <v>0</v>
      </c>
      <c r="I1231" s="4">
        <v>132000</v>
      </c>
      <c r="AI1231" s="4" t="s">
        <v>902</v>
      </c>
      <c r="AT1231" s="5"/>
      <c r="BR1231" s="5"/>
      <c r="BV1231" s="5"/>
      <c r="BX1231" s="4">
        <v>10</v>
      </c>
      <c r="BY1231" s="4" t="s">
        <v>99</v>
      </c>
      <c r="CB1231" s="4" t="s">
        <v>99</v>
      </c>
    </row>
    <row r="1232" spans="1:80" ht="9.9499999999999993" customHeight="1">
      <c r="A1232" s="4">
        <v>0</v>
      </c>
      <c r="B1232" s="4">
        <v>0</v>
      </c>
      <c r="C1232" s="4">
        <v>5137</v>
      </c>
      <c r="D1232" s="4" t="s">
        <v>2421</v>
      </c>
      <c r="E1232" s="4" t="s">
        <v>3308</v>
      </c>
      <c r="F1232" s="4" t="s">
        <v>3309</v>
      </c>
      <c r="G1232" s="4" t="s">
        <v>2422</v>
      </c>
      <c r="H1232" s="4">
        <v>0</v>
      </c>
      <c r="I1232" s="4">
        <v>3942</v>
      </c>
      <c r="AI1232" s="4" t="s">
        <v>156</v>
      </c>
      <c r="AT1232" s="5"/>
      <c r="BR1232" s="5"/>
      <c r="BV1232" s="5"/>
      <c r="BX1232" s="4">
        <v>8</v>
      </c>
      <c r="BY1232" s="4" t="s">
        <v>100</v>
      </c>
      <c r="CB1232" s="4" t="s">
        <v>99</v>
      </c>
    </row>
    <row r="1233" spans="1:80" ht="9.9499999999999993" customHeight="1">
      <c r="A1233" s="4">
        <v>0</v>
      </c>
      <c r="B1233" s="4">
        <v>0</v>
      </c>
      <c r="C1233" s="4">
        <v>5138</v>
      </c>
      <c r="D1233" s="4" t="s">
        <v>2423</v>
      </c>
      <c r="E1233" s="4" t="s">
        <v>3306</v>
      </c>
      <c r="F1233" s="4" t="s">
        <v>3307</v>
      </c>
      <c r="G1233" s="4" t="s">
        <v>2424</v>
      </c>
      <c r="H1233" s="4">
        <v>0</v>
      </c>
      <c r="I1233" s="4">
        <v>5400</v>
      </c>
      <c r="AI1233" s="4" t="s">
        <v>156</v>
      </c>
      <c r="AT1233" s="5"/>
      <c r="BR1233" s="5"/>
      <c r="BV1233" s="5"/>
      <c r="BX1233" s="4">
        <v>8</v>
      </c>
      <c r="BY1233" s="4" t="s">
        <v>100</v>
      </c>
      <c r="CB1233" s="4" t="s">
        <v>99</v>
      </c>
    </row>
    <row r="1234" spans="1:80" ht="9.9499999999999993" customHeight="1">
      <c r="A1234" s="4">
        <v>0</v>
      </c>
      <c r="B1234" s="4">
        <v>0</v>
      </c>
      <c r="C1234" s="4">
        <v>5139</v>
      </c>
      <c r="D1234" s="4" t="s">
        <v>2425</v>
      </c>
      <c r="E1234" s="4" t="s">
        <v>3308</v>
      </c>
      <c r="F1234" s="4" t="s">
        <v>3309</v>
      </c>
      <c r="G1234" s="4" t="s">
        <v>2426</v>
      </c>
      <c r="H1234" s="4">
        <v>0</v>
      </c>
      <c r="I1234" s="4">
        <v>3780</v>
      </c>
      <c r="AI1234" s="4" t="s">
        <v>156</v>
      </c>
      <c r="AT1234" s="5"/>
      <c r="BR1234" s="5"/>
      <c r="BV1234" s="5"/>
      <c r="BX1234" s="4">
        <v>8</v>
      </c>
      <c r="BY1234" s="4" t="s">
        <v>100</v>
      </c>
      <c r="CB1234" s="4" t="s">
        <v>99</v>
      </c>
    </row>
    <row r="1235" spans="1:80" ht="9.9499999999999993" customHeight="1">
      <c r="A1235" s="4">
        <v>0</v>
      </c>
      <c r="B1235" s="4">
        <v>0</v>
      </c>
      <c r="C1235" s="4">
        <v>5140</v>
      </c>
      <c r="D1235" s="4" t="s">
        <v>2427</v>
      </c>
      <c r="E1235" s="4" t="s">
        <v>3363</v>
      </c>
      <c r="F1235" s="4" t="s">
        <v>3364</v>
      </c>
      <c r="G1235" s="4" t="s">
        <v>2617</v>
      </c>
      <c r="H1235" s="4">
        <v>0</v>
      </c>
      <c r="I1235" s="4">
        <v>1440</v>
      </c>
      <c r="AI1235" s="4" t="s">
        <v>162</v>
      </c>
      <c r="AT1235" s="5"/>
      <c r="BR1235" s="5"/>
      <c r="BV1235" s="5"/>
      <c r="BX1235" s="4">
        <v>8</v>
      </c>
      <c r="BY1235" s="4" t="s">
        <v>100</v>
      </c>
      <c r="CB1235" s="4" t="s">
        <v>99</v>
      </c>
    </row>
    <row r="1236" spans="1:80" ht="9.9499999999999993" customHeight="1">
      <c r="A1236" s="4">
        <v>0</v>
      </c>
      <c r="B1236" s="4">
        <v>0</v>
      </c>
      <c r="C1236" s="4">
        <v>5141</v>
      </c>
      <c r="D1236" s="4" t="s">
        <v>2428</v>
      </c>
      <c r="E1236" s="4" t="s">
        <v>3363</v>
      </c>
      <c r="F1236" s="4" t="s">
        <v>3364</v>
      </c>
      <c r="G1236" s="4" t="s">
        <v>2618</v>
      </c>
      <c r="H1236" s="4">
        <v>0</v>
      </c>
      <c r="I1236" s="4">
        <v>1440</v>
      </c>
      <c r="AI1236" s="4" t="s">
        <v>162</v>
      </c>
      <c r="AT1236" s="5"/>
      <c r="BR1236" s="5"/>
      <c r="BV1236" s="5"/>
      <c r="BX1236" s="4">
        <v>8</v>
      </c>
      <c r="BY1236" s="4" t="s">
        <v>100</v>
      </c>
      <c r="CB1236" s="4" t="s">
        <v>99</v>
      </c>
    </row>
    <row r="1237" spans="1:80" ht="9.9499999999999993" customHeight="1">
      <c r="A1237" s="4">
        <v>0</v>
      </c>
      <c r="B1237" s="4">
        <v>0</v>
      </c>
      <c r="C1237" s="4">
        <v>5142</v>
      </c>
      <c r="D1237" s="4" t="s">
        <v>2429</v>
      </c>
      <c r="E1237" s="4" t="s">
        <v>3302</v>
      </c>
      <c r="F1237" s="4" t="s">
        <v>3303</v>
      </c>
      <c r="G1237" s="4" t="s">
        <v>2430</v>
      </c>
      <c r="I1237" s="4">
        <v>4980</v>
      </c>
      <c r="AI1237" s="4" t="s">
        <v>2431</v>
      </c>
      <c r="AT1237" s="5"/>
      <c r="BR1237" s="5"/>
      <c r="BV1237" s="5"/>
      <c r="BX1237" s="4">
        <v>8</v>
      </c>
      <c r="BY1237" s="4" t="s">
        <v>100</v>
      </c>
      <c r="CB1237" s="4" t="s">
        <v>99</v>
      </c>
    </row>
    <row r="1238" spans="1:80" ht="9.9499999999999993" customHeight="1">
      <c r="A1238" s="4">
        <v>0</v>
      </c>
      <c r="B1238" s="4">
        <v>0</v>
      </c>
      <c r="C1238" s="4">
        <v>5143</v>
      </c>
      <c r="D1238" s="4" t="s">
        <v>2432</v>
      </c>
      <c r="E1238" s="4" t="s">
        <v>3302</v>
      </c>
      <c r="F1238" s="4" t="s">
        <v>3303</v>
      </c>
      <c r="G1238" s="4" t="s">
        <v>2433</v>
      </c>
      <c r="I1238" s="4">
        <v>6038</v>
      </c>
      <c r="AI1238" s="4" t="s">
        <v>2431</v>
      </c>
      <c r="AT1238" s="5"/>
      <c r="BR1238" s="5"/>
      <c r="BV1238" s="5"/>
      <c r="BX1238" s="4">
        <v>8</v>
      </c>
      <c r="BY1238" s="4" t="s">
        <v>100</v>
      </c>
      <c r="CB1238" s="4" t="s">
        <v>99</v>
      </c>
    </row>
    <row r="1239" spans="1:80" ht="9.9499999999999993" customHeight="1">
      <c r="A1239" s="4">
        <v>0</v>
      </c>
      <c r="B1239" s="4">
        <v>0</v>
      </c>
      <c r="C1239" s="4">
        <v>5144</v>
      </c>
      <c r="D1239" s="4" t="s">
        <v>2434</v>
      </c>
      <c r="E1239" s="4" t="s">
        <v>3302</v>
      </c>
      <c r="F1239" s="4" t="s">
        <v>3303</v>
      </c>
      <c r="G1239" s="4" t="s">
        <v>2435</v>
      </c>
      <c r="I1239" s="4">
        <v>5000</v>
      </c>
      <c r="AI1239" s="4" t="s">
        <v>2431</v>
      </c>
      <c r="AT1239" s="5"/>
      <c r="BR1239" s="5"/>
      <c r="BV1239" s="5"/>
      <c r="BX1239" s="4">
        <v>8</v>
      </c>
      <c r="BY1239" s="4" t="s">
        <v>100</v>
      </c>
      <c r="CB1239" s="4" t="s">
        <v>99</v>
      </c>
    </row>
    <row r="1240" spans="1:80" ht="9.9499999999999993" customHeight="1">
      <c r="A1240" s="4">
        <v>0</v>
      </c>
      <c r="B1240" s="4">
        <v>0</v>
      </c>
      <c r="C1240" s="4">
        <v>5145</v>
      </c>
      <c r="D1240" s="4" t="s">
        <v>2436</v>
      </c>
      <c r="E1240" s="4" t="s">
        <v>3302</v>
      </c>
      <c r="F1240" s="4" t="s">
        <v>3303</v>
      </c>
      <c r="G1240" s="4" t="s">
        <v>2437</v>
      </c>
      <c r="I1240" s="4">
        <v>4320</v>
      </c>
      <c r="AI1240" s="4" t="s">
        <v>2431</v>
      </c>
      <c r="AT1240" s="5"/>
      <c r="BR1240" s="5"/>
      <c r="BV1240" s="5"/>
      <c r="BX1240" s="4">
        <v>8</v>
      </c>
      <c r="BY1240" s="4" t="s">
        <v>100</v>
      </c>
      <c r="CB1240" s="4" t="s">
        <v>99</v>
      </c>
    </row>
    <row r="1241" spans="1:80" ht="9.9499999999999993" customHeight="1">
      <c r="A1241" s="4">
        <v>0</v>
      </c>
      <c r="B1241" s="4">
        <v>0</v>
      </c>
      <c r="C1241" s="4">
        <v>5146</v>
      </c>
      <c r="D1241" s="4" t="s">
        <v>2438</v>
      </c>
      <c r="E1241" s="4" t="s">
        <v>3302</v>
      </c>
      <c r="F1241" s="4" t="s">
        <v>3303</v>
      </c>
      <c r="G1241" s="4" t="s">
        <v>2439</v>
      </c>
      <c r="I1241" s="4">
        <v>4320</v>
      </c>
      <c r="AI1241" s="4" t="s">
        <v>2431</v>
      </c>
      <c r="AT1241" s="5"/>
      <c r="BR1241" s="5"/>
      <c r="BV1241" s="5"/>
      <c r="BX1241" s="4">
        <v>8</v>
      </c>
      <c r="BY1241" s="4" t="s">
        <v>100</v>
      </c>
      <c r="CB1241" s="4" t="s">
        <v>99</v>
      </c>
    </row>
    <row r="1242" spans="1:80" ht="9.9499999999999993" customHeight="1">
      <c r="A1242" s="4">
        <v>0</v>
      </c>
      <c r="B1242" s="4">
        <v>0</v>
      </c>
      <c r="C1242" s="4">
        <v>5147</v>
      </c>
      <c r="D1242" s="4" t="s">
        <v>2440</v>
      </c>
      <c r="E1242" s="4" t="s">
        <v>3302</v>
      </c>
      <c r="F1242" s="4" t="s">
        <v>3303</v>
      </c>
      <c r="G1242" s="4" t="s">
        <v>2441</v>
      </c>
      <c r="I1242" s="4">
        <v>4800</v>
      </c>
      <c r="AI1242" s="4" t="s">
        <v>2431</v>
      </c>
      <c r="AT1242" s="5"/>
      <c r="BR1242" s="5"/>
      <c r="BV1242" s="5"/>
      <c r="BX1242" s="4">
        <v>8</v>
      </c>
      <c r="BY1242" s="4" t="s">
        <v>100</v>
      </c>
      <c r="CB1242" s="4" t="s">
        <v>99</v>
      </c>
    </row>
    <row r="1243" spans="1:80" ht="9.9499999999999993" customHeight="1">
      <c r="A1243" s="4">
        <v>0</v>
      </c>
      <c r="B1243" s="4">
        <v>0</v>
      </c>
      <c r="C1243" s="4">
        <v>5148</v>
      </c>
      <c r="D1243" s="4" t="s">
        <v>2442</v>
      </c>
      <c r="E1243" s="4" t="s">
        <v>3302</v>
      </c>
      <c r="F1243" s="4" t="s">
        <v>3303</v>
      </c>
      <c r="G1243" s="4" t="s">
        <v>2443</v>
      </c>
      <c r="I1243" s="4">
        <v>5400</v>
      </c>
      <c r="AI1243" s="4" t="s">
        <v>2431</v>
      </c>
      <c r="AT1243" s="5"/>
      <c r="BR1243" s="5"/>
      <c r="BV1243" s="5"/>
      <c r="BX1243" s="4">
        <v>8</v>
      </c>
      <c r="BY1243" s="4" t="s">
        <v>100</v>
      </c>
      <c r="CB1243" s="4" t="s">
        <v>99</v>
      </c>
    </row>
    <row r="1244" spans="1:80" ht="9.9499999999999993" customHeight="1">
      <c r="A1244" s="4">
        <v>0</v>
      </c>
      <c r="B1244" s="4">
        <v>0</v>
      </c>
      <c r="C1244" s="4">
        <v>5149</v>
      </c>
      <c r="D1244" s="4" t="s">
        <v>2444</v>
      </c>
      <c r="E1244" s="4" t="s">
        <v>3302</v>
      </c>
      <c r="F1244" s="4" t="s">
        <v>3303</v>
      </c>
      <c r="G1244" s="4" t="s">
        <v>2445</v>
      </c>
      <c r="I1244" s="4">
        <v>6480</v>
      </c>
      <c r="AI1244" s="4" t="s">
        <v>2446</v>
      </c>
      <c r="AT1244" s="5"/>
      <c r="BR1244" s="5"/>
      <c r="BV1244" s="5"/>
      <c r="BX1244" s="4">
        <v>8</v>
      </c>
      <c r="BY1244" s="4" t="s">
        <v>100</v>
      </c>
      <c r="CB1244" s="4" t="s">
        <v>99</v>
      </c>
    </row>
    <row r="1245" spans="1:80" ht="9.9499999999999993" customHeight="1">
      <c r="A1245" s="4">
        <v>0</v>
      </c>
      <c r="B1245" s="4">
        <v>0</v>
      </c>
      <c r="C1245" s="4">
        <v>5150</v>
      </c>
      <c r="D1245" s="4" t="s">
        <v>2447</v>
      </c>
      <c r="E1245" s="4" t="s">
        <v>3302</v>
      </c>
      <c r="F1245" s="4" t="s">
        <v>3303</v>
      </c>
      <c r="G1245" s="4" t="s">
        <v>2448</v>
      </c>
      <c r="I1245" s="4">
        <v>4860</v>
      </c>
      <c r="AI1245" s="4" t="s">
        <v>2446</v>
      </c>
      <c r="AT1245" s="5"/>
      <c r="BR1245" s="5"/>
      <c r="BV1245" s="5"/>
      <c r="BX1245" s="4">
        <v>8</v>
      </c>
      <c r="BY1245" s="4" t="s">
        <v>100</v>
      </c>
      <c r="CB1245" s="4" t="s">
        <v>99</v>
      </c>
    </row>
    <row r="1246" spans="1:80" ht="9.9499999999999993" customHeight="1">
      <c r="A1246" s="4">
        <v>0</v>
      </c>
      <c r="B1246" s="4">
        <v>0</v>
      </c>
      <c r="C1246" s="4">
        <v>5151</v>
      </c>
      <c r="D1246" s="4" t="s">
        <v>2449</v>
      </c>
      <c r="E1246" s="4" t="s">
        <v>3314</v>
      </c>
      <c r="F1246" s="4" t="s">
        <v>3315</v>
      </c>
      <c r="G1246" s="4" t="s">
        <v>2450</v>
      </c>
      <c r="I1246" s="4">
        <v>5400</v>
      </c>
      <c r="AI1246" s="4" t="s">
        <v>1449</v>
      </c>
      <c r="AT1246" s="5"/>
      <c r="BR1246" s="5"/>
      <c r="BV1246" s="5"/>
      <c r="BX1246" s="4">
        <v>8</v>
      </c>
      <c r="BY1246" s="4" t="s">
        <v>100</v>
      </c>
      <c r="CB1246" s="4" t="s">
        <v>99</v>
      </c>
    </row>
    <row r="1247" spans="1:80" ht="9.9499999999999993" customHeight="1">
      <c r="A1247" s="4">
        <v>0</v>
      </c>
      <c r="B1247" s="4">
        <v>0</v>
      </c>
      <c r="C1247" s="4">
        <v>5152</v>
      </c>
      <c r="D1247" s="4" t="s">
        <v>2451</v>
      </c>
      <c r="E1247" s="4" t="s">
        <v>3314</v>
      </c>
      <c r="F1247" s="4" t="s">
        <v>3315</v>
      </c>
      <c r="G1247" s="4" t="s">
        <v>2452</v>
      </c>
      <c r="I1247" s="4">
        <v>4320</v>
      </c>
      <c r="AI1247" s="4" t="s">
        <v>1449</v>
      </c>
      <c r="AT1247" s="5"/>
      <c r="BR1247" s="5"/>
      <c r="BV1247" s="5"/>
      <c r="BX1247" s="4">
        <v>8</v>
      </c>
      <c r="BY1247" s="4" t="s">
        <v>100</v>
      </c>
      <c r="CB1247" s="4" t="s">
        <v>99</v>
      </c>
    </row>
    <row r="1248" spans="1:80" ht="9.9499999999999993" customHeight="1">
      <c r="A1248" s="4">
        <v>0</v>
      </c>
      <c r="B1248" s="4">
        <v>0</v>
      </c>
      <c r="C1248" s="4">
        <v>5153</v>
      </c>
      <c r="D1248" s="4" t="s">
        <v>2453</v>
      </c>
      <c r="E1248" s="4" t="s">
        <v>3314</v>
      </c>
      <c r="F1248" s="4" t="s">
        <v>3315</v>
      </c>
      <c r="G1248" s="4" t="s">
        <v>2454</v>
      </c>
      <c r="H1248" s="4">
        <v>0</v>
      </c>
      <c r="I1248" s="4">
        <v>4475</v>
      </c>
      <c r="AI1248" s="4" t="s">
        <v>103</v>
      </c>
      <c r="AT1248" s="5"/>
      <c r="BR1248" s="5"/>
      <c r="BV1248" s="5"/>
      <c r="BX1248" s="4">
        <v>8</v>
      </c>
      <c r="BY1248" s="4" t="s">
        <v>100</v>
      </c>
      <c r="CB1248" s="4" t="s">
        <v>99</v>
      </c>
    </row>
    <row r="1249" spans="1:80" ht="9.9499999999999993" customHeight="1">
      <c r="A1249" s="4">
        <v>0</v>
      </c>
      <c r="B1249" s="4">
        <v>0</v>
      </c>
      <c r="C1249" s="4">
        <v>5154</v>
      </c>
      <c r="D1249" s="4" t="s">
        <v>2455</v>
      </c>
      <c r="E1249" s="4" t="s">
        <v>3302</v>
      </c>
      <c r="F1249" s="4" t="s">
        <v>3303</v>
      </c>
      <c r="G1249" s="4" t="s">
        <v>2456</v>
      </c>
      <c r="H1249" s="4">
        <v>0</v>
      </c>
      <c r="I1249" s="4">
        <v>3676</v>
      </c>
      <c r="AI1249" s="4" t="s">
        <v>103</v>
      </c>
      <c r="AT1249" s="5"/>
      <c r="BR1249" s="5"/>
      <c r="BV1249" s="5"/>
      <c r="BX1249" s="4">
        <v>8</v>
      </c>
      <c r="BY1249" s="4" t="s">
        <v>100</v>
      </c>
      <c r="CB1249" s="4" t="s">
        <v>99</v>
      </c>
    </row>
    <row r="1250" spans="1:80" ht="9.9499999999999993" customHeight="1">
      <c r="A1250" s="4">
        <v>0</v>
      </c>
      <c r="B1250" s="4">
        <v>0</v>
      </c>
      <c r="C1250" s="4">
        <v>5155</v>
      </c>
      <c r="D1250" s="4" t="s">
        <v>2457</v>
      </c>
      <c r="G1250" s="4" t="s">
        <v>2458</v>
      </c>
      <c r="H1250" s="4">
        <v>0</v>
      </c>
      <c r="I1250" s="4">
        <v>4950</v>
      </c>
      <c r="AI1250" s="4" t="s">
        <v>1453</v>
      </c>
      <c r="AT1250" s="5"/>
      <c r="BR1250" s="5"/>
      <c r="BV1250" s="5"/>
      <c r="BX1250" s="4">
        <v>10</v>
      </c>
      <c r="BY1250" s="4" t="s">
        <v>99</v>
      </c>
      <c r="CB1250" s="4" t="s">
        <v>99</v>
      </c>
    </row>
    <row r="1251" spans="1:80" ht="9.9499999999999993" customHeight="1">
      <c r="A1251" s="4">
        <v>0</v>
      </c>
      <c r="B1251" s="4">
        <v>0</v>
      </c>
      <c r="C1251" s="4">
        <v>5156</v>
      </c>
      <c r="D1251" s="4" t="s">
        <v>2459</v>
      </c>
      <c r="E1251" s="4" t="s">
        <v>3306</v>
      </c>
      <c r="F1251" s="4" t="s">
        <v>3307</v>
      </c>
      <c r="G1251" s="4" t="s">
        <v>2460</v>
      </c>
      <c r="H1251" s="4">
        <v>0</v>
      </c>
      <c r="I1251" s="4">
        <v>3240</v>
      </c>
      <c r="AI1251" s="4" t="s">
        <v>156</v>
      </c>
      <c r="AT1251" s="5"/>
      <c r="BR1251" s="5"/>
      <c r="BV1251" s="5"/>
      <c r="BX1251" s="4">
        <v>8</v>
      </c>
      <c r="BY1251" s="4" t="s">
        <v>100</v>
      </c>
      <c r="CB1251" s="4" t="s">
        <v>99</v>
      </c>
    </row>
    <row r="1252" spans="1:80" ht="9.9499999999999993" customHeight="1">
      <c r="A1252" s="4">
        <v>0</v>
      </c>
      <c r="B1252" s="4">
        <v>0</v>
      </c>
      <c r="C1252" s="4">
        <v>5157</v>
      </c>
      <c r="D1252" s="4" t="s">
        <v>2461</v>
      </c>
      <c r="E1252" s="4" t="s">
        <v>3314</v>
      </c>
      <c r="F1252" s="4" t="s">
        <v>3315</v>
      </c>
      <c r="G1252" s="4" t="s">
        <v>2462</v>
      </c>
      <c r="H1252" s="4">
        <v>0</v>
      </c>
      <c r="I1252" s="4">
        <v>3240</v>
      </c>
      <c r="AI1252" s="4" t="s">
        <v>156</v>
      </c>
      <c r="AT1252" s="5"/>
      <c r="BR1252" s="5"/>
      <c r="BV1252" s="5"/>
      <c r="BX1252" s="4">
        <v>8</v>
      </c>
      <c r="BY1252" s="4" t="s">
        <v>100</v>
      </c>
      <c r="CB1252" s="4" t="s">
        <v>99</v>
      </c>
    </row>
    <row r="1253" spans="1:80" ht="9.9499999999999993" customHeight="1">
      <c r="A1253" s="4">
        <v>0</v>
      </c>
      <c r="B1253" s="4">
        <v>0</v>
      </c>
      <c r="C1253" s="4">
        <v>5158</v>
      </c>
      <c r="D1253" s="4" t="s">
        <v>2463</v>
      </c>
      <c r="E1253" s="4" t="s">
        <v>3314</v>
      </c>
      <c r="F1253" s="4" t="s">
        <v>3315</v>
      </c>
      <c r="G1253" s="4" t="s">
        <v>2462</v>
      </c>
      <c r="H1253" s="4">
        <v>0</v>
      </c>
      <c r="I1253" s="4">
        <v>4320</v>
      </c>
      <c r="AI1253" s="4" t="s">
        <v>156</v>
      </c>
      <c r="AT1253" s="5"/>
      <c r="BR1253" s="5"/>
      <c r="BV1253" s="5"/>
      <c r="BX1253" s="4">
        <v>8</v>
      </c>
      <c r="BY1253" s="4" t="s">
        <v>100</v>
      </c>
      <c r="CB1253" s="4" t="s">
        <v>99</v>
      </c>
    </row>
    <row r="1254" spans="1:80" ht="9.9499999999999993" customHeight="1">
      <c r="A1254" s="4">
        <v>0</v>
      </c>
      <c r="B1254" s="4">
        <v>0</v>
      </c>
      <c r="C1254" s="4">
        <v>5159</v>
      </c>
      <c r="D1254" s="4" t="s">
        <v>2464</v>
      </c>
      <c r="E1254" s="4" t="s">
        <v>3314</v>
      </c>
      <c r="F1254" s="4" t="s">
        <v>3315</v>
      </c>
      <c r="G1254" s="4" t="s">
        <v>2462</v>
      </c>
      <c r="H1254" s="4">
        <v>0</v>
      </c>
      <c r="I1254" s="4">
        <v>5400</v>
      </c>
      <c r="AI1254" s="4" t="s">
        <v>156</v>
      </c>
      <c r="AT1254" s="5"/>
      <c r="BR1254" s="5"/>
      <c r="BV1254" s="5"/>
      <c r="BX1254" s="4">
        <v>8</v>
      </c>
      <c r="BY1254" s="4" t="s">
        <v>100</v>
      </c>
      <c r="CB1254" s="4" t="s">
        <v>99</v>
      </c>
    </row>
    <row r="1255" spans="1:80" ht="9.9499999999999993" customHeight="1">
      <c r="A1255" s="4">
        <v>0</v>
      </c>
      <c r="B1255" s="4">
        <v>0</v>
      </c>
      <c r="C1255" s="4">
        <v>5160</v>
      </c>
      <c r="D1255" s="4" t="s">
        <v>2465</v>
      </c>
      <c r="E1255" s="4" t="s">
        <v>3306</v>
      </c>
      <c r="F1255" s="4" t="s">
        <v>3307</v>
      </c>
      <c r="G1255" s="4" t="s">
        <v>2466</v>
      </c>
      <c r="H1255" s="4">
        <v>0</v>
      </c>
      <c r="I1255" s="4">
        <v>4320</v>
      </c>
      <c r="AI1255" s="4" t="s">
        <v>156</v>
      </c>
      <c r="AT1255" s="5"/>
      <c r="BR1255" s="5"/>
      <c r="BV1255" s="5"/>
      <c r="BX1255" s="4">
        <v>8</v>
      </c>
      <c r="BY1255" s="4" t="s">
        <v>100</v>
      </c>
      <c r="CB1255" s="4" t="s">
        <v>99</v>
      </c>
    </row>
    <row r="1256" spans="1:80" ht="9.9499999999999993" customHeight="1">
      <c r="A1256" s="4">
        <v>0</v>
      </c>
      <c r="B1256" s="4">
        <v>0</v>
      </c>
      <c r="C1256" s="4">
        <v>5161</v>
      </c>
      <c r="D1256" s="4" t="s">
        <v>2467</v>
      </c>
      <c r="E1256" s="4" t="s">
        <v>3306</v>
      </c>
      <c r="F1256" s="4" t="s">
        <v>3307</v>
      </c>
      <c r="G1256" s="4" t="s">
        <v>2466</v>
      </c>
      <c r="H1256" s="4">
        <v>0</v>
      </c>
      <c r="I1256" s="4">
        <v>5400</v>
      </c>
      <c r="AI1256" s="4" t="s">
        <v>156</v>
      </c>
      <c r="AT1256" s="5"/>
      <c r="BR1256" s="5"/>
      <c r="BV1256" s="5"/>
      <c r="BX1256" s="4">
        <v>8</v>
      </c>
      <c r="BY1256" s="4" t="s">
        <v>100</v>
      </c>
      <c r="CB1256" s="4" t="s">
        <v>99</v>
      </c>
    </row>
    <row r="1257" spans="1:80" ht="9.9499999999999993" customHeight="1">
      <c r="A1257" s="4">
        <v>0</v>
      </c>
      <c r="B1257" s="4">
        <v>0</v>
      </c>
      <c r="C1257" s="4">
        <v>5162</v>
      </c>
      <c r="D1257" s="4" t="s">
        <v>2468</v>
      </c>
      <c r="E1257" s="4" t="s">
        <v>3306</v>
      </c>
      <c r="F1257" s="4" t="s">
        <v>3307</v>
      </c>
      <c r="G1257" s="4" t="s">
        <v>2466</v>
      </c>
      <c r="H1257" s="4">
        <v>0</v>
      </c>
      <c r="I1257" s="4">
        <v>8640</v>
      </c>
      <c r="AI1257" s="4" t="s">
        <v>156</v>
      </c>
      <c r="AT1257" s="5"/>
      <c r="BR1257" s="5"/>
      <c r="BV1257" s="5"/>
      <c r="BX1257" s="4">
        <v>8</v>
      </c>
      <c r="BY1257" s="4" t="s">
        <v>100</v>
      </c>
      <c r="CB1257" s="4" t="s">
        <v>99</v>
      </c>
    </row>
    <row r="1258" spans="1:80" ht="9.9499999999999993" customHeight="1">
      <c r="A1258" s="4">
        <v>0</v>
      </c>
      <c r="B1258" s="4">
        <v>0</v>
      </c>
      <c r="C1258" s="4">
        <v>5163</v>
      </c>
      <c r="D1258" s="4" t="s">
        <v>2469</v>
      </c>
      <c r="E1258" s="4" t="s">
        <v>3322</v>
      </c>
      <c r="F1258" s="4" t="s">
        <v>3323</v>
      </c>
      <c r="G1258" s="4" t="s">
        <v>2470</v>
      </c>
      <c r="H1258" s="4">
        <v>0</v>
      </c>
      <c r="I1258" s="4">
        <v>2640</v>
      </c>
      <c r="AI1258" s="4" t="s">
        <v>932</v>
      </c>
      <c r="AT1258" s="5"/>
      <c r="BR1258" s="5"/>
      <c r="BV1258" s="5"/>
      <c r="BX1258" s="4">
        <v>10</v>
      </c>
      <c r="BY1258" s="4" t="s">
        <v>99</v>
      </c>
      <c r="CB1258" s="4" t="s">
        <v>99</v>
      </c>
    </row>
    <row r="1259" spans="1:80" ht="9.9499999999999993" customHeight="1">
      <c r="A1259" s="4">
        <v>0</v>
      </c>
      <c r="B1259" s="4">
        <v>0</v>
      </c>
      <c r="C1259" s="4">
        <v>5164</v>
      </c>
      <c r="D1259" s="4" t="s">
        <v>2471</v>
      </c>
      <c r="E1259" s="4" t="s">
        <v>3322</v>
      </c>
      <c r="F1259" s="4" t="s">
        <v>3323</v>
      </c>
      <c r="G1259" s="4" t="s">
        <v>2472</v>
      </c>
      <c r="H1259" s="4">
        <v>0</v>
      </c>
      <c r="I1259" s="4">
        <v>2980</v>
      </c>
      <c r="AI1259" s="4" t="s">
        <v>932</v>
      </c>
      <c r="AT1259" s="5"/>
      <c r="BR1259" s="5"/>
      <c r="BV1259" s="5"/>
      <c r="BX1259" s="4">
        <v>10</v>
      </c>
      <c r="BY1259" s="4" t="s">
        <v>99</v>
      </c>
      <c r="CB1259" s="4" t="s">
        <v>99</v>
      </c>
    </row>
    <row r="1260" spans="1:80" ht="9.9499999999999993" customHeight="1">
      <c r="A1260" s="4">
        <v>0</v>
      </c>
      <c r="B1260" s="4">
        <v>0</v>
      </c>
      <c r="C1260" s="4">
        <v>5165</v>
      </c>
      <c r="D1260" s="4" t="s">
        <v>2473</v>
      </c>
      <c r="E1260" s="4" t="s">
        <v>3322</v>
      </c>
      <c r="F1260" s="4" t="s">
        <v>3323</v>
      </c>
      <c r="G1260" s="4" t="s">
        <v>2474</v>
      </c>
      <c r="H1260" s="4">
        <v>0</v>
      </c>
      <c r="I1260" s="4">
        <v>4480</v>
      </c>
      <c r="AI1260" s="4" t="s">
        <v>932</v>
      </c>
      <c r="AT1260" s="5"/>
      <c r="BR1260" s="5"/>
      <c r="BV1260" s="5"/>
      <c r="BX1260" s="4">
        <v>10</v>
      </c>
      <c r="BY1260" s="4" t="s">
        <v>99</v>
      </c>
      <c r="CB1260" s="4" t="s">
        <v>99</v>
      </c>
    </row>
    <row r="1261" spans="1:80" ht="9.9499999999999993" customHeight="1">
      <c r="A1261" s="4">
        <v>0</v>
      </c>
      <c r="B1261" s="4">
        <v>0</v>
      </c>
      <c r="C1261" s="4">
        <v>5166</v>
      </c>
      <c r="D1261" s="4" t="s">
        <v>2475</v>
      </c>
      <c r="E1261" s="4" t="s">
        <v>3322</v>
      </c>
      <c r="F1261" s="4" t="s">
        <v>3323</v>
      </c>
      <c r="G1261" s="4" t="s">
        <v>2476</v>
      </c>
      <c r="H1261" s="4">
        <v>0</v>
      </c>
      <c r="I1261" s="4">
        <v>3120</v>
      </c>
      <c r="AI1261" s="4" t="s">
        <v>932</v>
      </c>
      <c r="AT1261" s="5"/>
      <c r="BR1261" s="5"/>
      <c r="BV1261" s="5"/>
      <c r="BX1261" s="4">
        <v>10</v>
      </c>
      <c r="BY1261" s="4" t="s">
        <v>99</v>
      </c>
      <c r="CB1261" s="4" t="s">
        <v>99</v>
      </c>
    </row>
    <row r="1262" spans="1:80" ht="9.9499999999999993" customHeight="1">
      <c r="A1262" s="4">
        <v>0</v>
      </c>
      <c r="B1262" s="4">
        <v>0</v>
      </c>
      <c r="C1262" s="4">
        <v>5167</v>
      </c>
      <c r="D1262" s="4" t="s">
        <v>2477</v>
      </c>
      <c r="E1262" s="4" t="s">
        <v>3308</v>
      </c>
      <c r="F1262" s="4" t="s">
        <v>3309</v>
      </c>
      <c r="G1262" s="4" t="s">
        <v>615</v>
      </c>
      <c r="H1262" s="4">
        <v>0</v>
      </c>
      <c r="I1262" s="4">
        <v>4980</v>
      </c>
      <c r="AI1262" s="4" t="s">
        <v>156</v>
      </c>
      <c r="AT1262" s="5"/>
      <c r="BR1262" s="5"/>
      <c r="BV1262" s="5"/>
      <c r="BX1262" s="4">
        <v>10</v>
      </c>
      <c r="BY1262" s="4" t="s">
        <v>99</v>
      </c>
      <c r="CB1262" s="4" t="s">
        <v>99</v>
      </c>
    </row>
    <row r="1263" spans="1:80" ht="9.9499999999999993" customHeight="1">
      <c r="A1263" s="4">
        <v>0</v>
      </c>
      <c r="B1263" s="4">
        <v>0</v>
      </c>
      <c r="C1263" s="4">
        <v>5169</v>
      </c>
      <c r="D1263" s="4" t="s">
        <v>2478</v>
      </c>
      <c r="E1263" s="4" t="s">
        <v>3308</v>
      </c>
      <c r="F1263" s="4" t="s">
        <v>3309</v>
      </c>
      <c r="G1263" s="4" t="s">
        <v>2479</v>
      </c>
      <c r="H1263" s="4">
        <v>0</v>
      </c>
      <c r="I1263" s="4">
        <v>3240</v>
      </c>
      <c r="AI1263" s="4" t="s">
        <v>165</v>
      </c>
      <c r="AT1263" s="5"/>
      <c r="BR1263" s="5"/>
      <c r="BV1263" s="5"/>
      <c r="BX1263" s="4">
        <v>8</v>
      </c>
      <c r="BY1263" s="4" t="s">
        <v>100</v>
      </c>
      <c r="CB1263" s="4" t="s">
        <v>99</v>
      </c>
    </row>
    <row r="1264" spans="1:80" ht="9.9499999999999993" customHeight="1">
      <c r="A1264" s="4">
        <v>0</v>
      </c>
      <c r="B1264" s="4">
        <v>0</v>
      </c>
      <c r="C1264" s="4">
        <v>5170</v>
      </c>
      <c r="D1264" s="4" t="s">
        <v>2480</v>
      </c>
      <c r="E1264" s="4" t="s">
        <v>3361</v>
      </c>
      <c r="F1264" s="4" t="s">
        <v>3362</v>
      </c>
      <c r="G1264" s="4" t="s">
        <v>2481</v>
      </c>
      <c r="H1264" s="4">
        <v>0</v>
      </c>
      <c r="I1264" s="4">
        <v>2990</v>
      </c>
      <c r="AI1264" s="4" t="s">
        <v>2482</v>
      </c>
      <c r="AT1264" s="5"/>
      <c r="BR1264" s="5"/>
      <c r="BV1264" s="5"/>
      <c r="BX1264" s="4">
        <v>8</v>
      </c>
      <c r="BY1264" s="4" t="s">
        <v>100</v>
      </c>
      <c r="CB1264" s="4" t="s">
        <v>99</v>
      </c>
    </row>
    <row r="1265" spans="1:80" ht="9.9499999999999993" customHeight="1">
      <c r="A1265" s="4">
        <v>0</v>
      </c>
      <c r="B1265" s="4">
        <v>0</v>
      </c>
      <c r="C1265" s="4">
        <v>5171</v>
      </c>
      <c r="D1265" s="4" t="s">
        <v>2483</v>
      </c>
      <c r="E1265" s="4" t="s">
        <v>3332</v>
      </c>
      <c r="F1265" s="4" t="s">
        <v>3333</v>
      </c>
      <c r="G1265" s="4" t="s">
        <v>2484</v>
      </c>
      <c r="H1265" s="4">
        <v>0</v>
      </c>
      <c r="I1265" s="4">
        <v>3672</v>
      </c>
      <c r="AI1265" s="4" t="s">
        <v>155</v>
      </c>
      <c r="AT1265" s="5"/>
      <c r="BR1265" s="5"/>
      <c r="BV1265" s="5"/>
      <c r="BX1265" s="4">
        <v>8</v>
      </c>
      <c r="BY1265" s="4" t="s">
        <v>100</v>
      </c>
      <c r="CB1265" s="4" t="s">
        <v>99</v>
      </c>
    </row>
    <row r="1266" spans="1:80" ht="9.9499999999999993" customHeight="1">
      <c r="A1266" s="4">
        <v>0</v>
      </c>
      <c r="B1266" s="4">
        <v>0</v>
      </c>
      <c r="C1266" s="4">
        <v>5172</v>
      </c>
      <c r="D1266" s="4" t="s">
        <v>2485</v>
      </c>
      <c r="E1266" s="4" t="s">
        <v>3302</v>
      </c>
      <c r="F1266" s="4" t="s">
        <v>3303</v>
      </c>
      <c r="G1266" s="4" t="s">
        <v>2486</v>
      </c>
      <c r="H1266" s="4">
        <v>0</v>
      </c>
      <c r="I1266" s="4">
        <v>10800</v>
      </c>
      <c r="AI1266" s="4" t="s">
        <v>172</v>
      </c>
      <c r="AT1266" s="5"/>
      <c r="BR1266" s="5"/>
      <c r="BV1266" s="5"/>
      <c r="BX1266" s="4">
        <v>8</v>
      </c>
      <c r="BY1266" s="4" t="s">
        <v>100</v>
      </c>
      <c r="CB1266" s="4" t="s">
        <v>99</v>
      </c>
    </row>
    <row r="1267" spans="1:80" ht="9.9499999999999993" customHeight="1">
      <c r="A1267" s="4">
        <v>0</v>
      </c>
      <c r="B1267" s="4">
        <v>0</v>
      </c>
      <c r="C1267" s="4">
        <v>5173</v>
      </c>
      <c r="D1267" s="4" t="s">
        <v>2487</v>
      </c>
      <c r="E1267" s="4" t="s">
        <v>3302</v>
      </c>
      <c r="F1267" s="4" t="s">
        <v>3303</v>
      </c>
      <c r="G1267" s="4" t="s">
        <v>2488</v>
      </c>
      <c r="I1267" s="4">
        <v>5400</v>
      </c>
      <c r="AI1267" s="4" t="s">
        <v>156</v>
      </c>
      <c r="AT1267" s="5"/>
      <c r="BR1267" s="5"/>
      <c r="BV1267" s="5"/>
      <c r="BX1267" s="4">
        <v>8</v>
      </c>
      <c r="BY1267" s="4" t="s">
        <v>100</v>
      </c>
      <c r="CB1267" s="4" t="s">
        <v>99</v>
      </c>
    </row>
    <row r="1268" spans="1:80" ht="9.9499999999999993" customHeight="1">
      <c r="A1268" s="4">
        <v>0</v>
      </c>
      <c r="B1268" s="4">
        <v>0</v>
      </c>
      <c r="C1268" s="4">
        <v>5174</v>
      </c>
      <c r="D1268" s="4" t="s">
        <v>2489</v>
      </c>
      <c r="E1268" s="4" t="s">
        <v>3302</v>
      </c>
      <c r="F1268" s="4" t="s">
        <v>3303</v>
      </c>
      <c r="G1268" s="4" t="s">
        <v>2488</v>
      </c>
      <c r="I1268" s="4">
        <v>4320</v>
      </c>
      <c r="AI1268" s="4" t="s">
        <v>156</v>
      </c>
      <c r="AT1268" s="5"/>
      <c r="BR1268" s="5"/>
      <c r="BV1268" s="5"/>
      <c r="BX1268" s="4">
        <v>8</v>
      </c>
      <c r="BY1268" s="4" t="s">
        <v>100</v>
      </c>
      <c r="CB1268" s="4" t="s">
        <v>99</v>
      </c>
    </row>
    <row r="1269" spans="1:80" ht="9.9499999999999993" customHeight="1">
      <c r="A1269" s="4">
        <v>0</v>
      </c>
      <c r="B1269" s="4">
        <v>0</v>
      </c>
      <c r="C1269" s="4">
        <v>5175</v>
      </c>
      <c r="D1269" s="4" t="s">
        <v>2490</v>
      </c>
      <c r="E1269" s="4" t="s">
        <v>3302</v>
      </c>
      <c r="F1269" s="4" t="s">
        <v>3303</v>
      </c>
      <c r="G1269" s="4" t="s">
        <v>2488</v>
      </c>
      <c r="I1269" s="4">
        <v>3780</v>
      </c>
      <c r="AI1269" s="4" t="s">
        <v>156</v>
      </c>
      <c r="AT1269" s="5"/>
      <c r="BR1269" s="5"/>
      <c r="BV1269" s="5"/>
      <c r="BX1269" s="4">
        <v>8</v>
      </c>
      <c r="BY1269" s="4" t="s">
        <v>100</v>
      </c>
      <c r="CB1269" s="4" t="s">
        <v>99</v>
      </c>
    </row>
    <row r="1270" spans="1:80" ht="9.9499999999999993" customHeight="1">
      <c r="A1270" s="4">
        <v>0</v>
      </c>
      <c r="B1270" s="4">
        <v>0</v>
      </c>
      <c r="C1270" s="4">
        <v>5176</v>
      </c>
      <c r="D1270" s="4" t="s">
        <v>2491</v>
      </c>
      <c r="E1270" s="4" t="s">
        <v>3302</v>
      </c>
      <c r="F1270" s="4" t="s">
        <v>3303</v>
      </c>
      <c r="G1270" s="4" t="s">
        <v>2492</v>
      </c>
      <c r="I1270" s="4">
        <v>4860</v>
      </c>
      <c r="AI1270" s="4" t="s">
        <v>156</v>
      </c>
      <c r="AT1270" s="5"/>
      <c r="BR1270" s="5"/>
      <c r="BV1270" s="5"/>
      <c r="BX1270" s="4">
        <v>8</v>
      </c>
      <c r="BY1270" s="4" t="s">
        <v>100</v>
      </c>
      <c r="CB1270" s="4" t="s">
        <v>99</v>
      </c>
    </row>
    <row r="1271" spans="1:80" ht="9.9499999999999993" customHeight="1">
      <c r="A1271" s="4">
        <v>0</v>
      </c>
      <c r="B1271" s="4">
        <v>0</v>
      </c>
      <c r="C1271" s="4">
        <v>5177</v>
      </c>
      <c r="D1271" s="4" t="s">
        <v>2493</v>
      </c>
      <c r="E1271" s="4" t="s">
        <v>3304</v>
      </c>
      <c r="F1271" s="4" t="s">
        <v>3305</v>
      </c>
      <c r="G1271" s="4" t="s">
        <v>2494</v>
      </c>
      <c r="I1271" s="4">
        <v>7560</v>
      </c>
      <c r="AI1271" s="4" t="s">
        <v>156</v>
      </c>
      <c r="AT1271" s="5"/>
      <c r="BR1271" s="5"/>
      <c r="BV1271" s="5"/>
      <c r="BX1271" s="4">
        <v>8</v>
      </c>
      <c r="BY1271" s="4" t="s">
        <v>100</v>
      </c>
      <c r="CB1271" s="4" t="s">
        <v>99</v>
      </c>
    </row>
    <row r="1272" spans="1:80" ht="9.9499999999999993" customHeight="1">
      <c r="A1272" s="4">
        <v>0</v>
      </c>
      <c r="B1272" s="4">
        <v>0</v>
      </c>
      <c r="C1272" s="4">
        <v>5178</v>
      </c>
      <c r="D1272" s="4" t="s">
        <v>2495</v>
      </c>
      <c r="E1272" s="4" t="s">
        <v>3304</v>
      </c>
      <c r="F1272" s="4" t="s">
        <v>3305</v>
      </c>
      <c r="G1272" s="4" t="s">
        <v>2496</v>
      </c>
      <c r="I1272" s="4">
        <v>5490</v>
      </c>
      <c r="AI1272" s="4" t="s">
        <v>156</v>
      </c>
      <c r="AT1272" s="5"/>
      <c r="BR1272" s="5"/>
      <c r="BV1272" s="5"/>
      <c r="BX1272" s="4">
        <v>8</v>
      </c>
      <c r="BY1272" s="4" t="s">
        <v>100</v>
      </c>
      <c r="CB1272" s="4" t="s">
        <v>99</v>
      </c>
    </row>
    <row r="1273" spans="1:80" ht="9.9499999999999993" customHeight="1">
      <c r="A1273" s="4">
        <v>0</v>
      </c>
      <c r="B1273" s="4">
        <v>0</v>
      </c>
      <c r="C1273" s="4">
        <v>5179</v>
      </c>
      <c r="D1273" s="4" t="s">
        <v>2497</v>
      </c>
      <c r="E1273" s="4" t="s">
        <v>3304</v>
      </c>
      <c r="F1273" s="4" t="s">
        <v>3305</v>
      </c>
      <c r="G1273" s="4" t="s">
        <v>2498</v>
      </c>
      <c r="I1273" s="4">
        <v>9180</v>
      </c>
      <c r="AI1273" s="4" t="s">
        <v>156</v>
      </c>
      <c r="AT1273" s="5"/>
      <c r="BR1273" s="5"/>
      <c r="BV1273" s="5"/>
      <c r="BX1273" s="4">
        <v>8</v>
      </c>
      <c r="BY1273" s="4" t="s">
        <v>100</v>
      </c>
      <c r="CB1273" s="4" t="s">
        <v>99</v>
      </c>
    </row>
    <row r="1274" spans="1:80" ht="9.9499999999999993" customHeight="1">
      <c r="A1274" s="4">
        <v>0</v>
      </c>
      <c r="B1274" s="4">
        <v>0</v>
      </c>
      <c r="C1274" s="4">
        <v>5180</v>
      </c>
      <c r="D1274" s="4" t="s">
        <v>2499</v>
      </c>
      <c r="E1274" s="4" t="s">
        <v>3304</v>
      </c>
      <c r="F1274" s="4" t="s">
        <v>3305</v>
      </c>
      <c r="G1274" s="4" t="s">
        <v>2500</v>
      </c>
      <c r="I1274" s="4">
        <v>9180</v>
      </c>
      <c r="AI1274" s="4" t="s">
        <v>156</v>
      </c>
      <c r="AT1274" s="5"/>
      <c r="BR1274" s="5"/>
      <c r="BV1274" s="5"/>
      <c r="BX1274" s="4">
        <v>8</v>
      </c>
      <c r="BY1274" s="4" t="s">
        <v>100</v>
      </c>
      <c r="CB1274" s="4" t="s">
        <v>99</v>
      </c>
    </row>
    <row r="1275" spans="1:80" ht="9.9499999999999993" customHeight="1">
      <c r="A1275" s="4">
        <v>0</v>
      </c>
      <c r="B1275" s="4">
        <v>0</v>
      </c>
      <c r="C1275" s="4">
        <v>5181</v>
      </c>
      <c r="D1275" s="4" t="s">
        <v>2501</v>
      </c>
      <c r="E1275" s="4" t="s">
        <v>3304</v>
      </c>
      <c r="F1275" s="4" t="s">
        <v>3305</v>
      </c>
      <c r="G1275" s="4" t="s">
        <v>2502</v>
      </c>
      <c r="I1275" s="4">
        <v>10800</v>
      </c>
      <c r="AI1275" s="4" t="s">
        <v>156</v>
      </c>
      <c r="AT1275" s="5"/>
      <c r="BR1275" s="5"/>
      <c r="BV1275" s="5"/>
      <c r="BX1275" s="4">
        <v>8</v>
      </c>
      <c r="BY1275" s="4" t="s">
        <v>100</v>
      </c>
      <c r="CB1275" s="4" t="s">
        <v>99</v>
      </c>
    </row>
    <row r="1276" spans="1:80" ht="9.9499999999999993" customHeight="1">
      <c r="A1276" s="4">
        <v>0</v>
      </c>
      <c r="B1276" s="4">
        <v>0</v>
      </c>
      <c r="C1276" s="4">
        <v>5182</v>
      </c>
      <c r="D1276" s="4" t="s">
        <v>2503</v>
      </c>
      <c r="E1276" s="4" t="s">
        <v>3304</v>
      </c>
      <c r="F1276" s="4" t="s">
        <v>3305</v>
      </c>
      <c r="G1276" s="4" t="s">
        <v>2504</v>
      </c>
      <c r="I1276" s="4">
        <v>5400</v>
      </c>
      <c r="AI1276" s="4" t="s">
        <v>156</v>
      </c>
      <c r="AT1276" s="5"/>
      <c r="BR1276" s="5"/>
      <c r="BV1276" s="5"/>
      <c r="BX1276" s="4">
        <v>8</v>
      </c>
      <c r="BY1276" s="4" t="s">
        <v>100</v>
      </c>
      <c r="CB1276" s="4" t="s">
        <v>99</v>
      </c>
    </row>
    <row r="1277" spans="1:80" ht="9.9499999999999993" customHeight="1">
      <c r="A1277" s="4">
        <v>0</v>
      </c>
      <c r="B1277" s="4">
        <v>0</v>
      </c>
      <c r="C1277" s="4">
        <v>5183</v>
      </c>
      <c r="D1277" s="4" t="s">
        <v>2505</v>
      </c>
      <c r="E1277" s="4" t="s">
        <v>3304</v>
      </c>
      <c r="F1277" s="4" t="s">
        <v>3305</v>
      </c>
      <c r="G1277" s="4" t="s">
        <v>2506</v>
      </c>
      <c r="I1277" s="4">
        <v>6264</v>
      </c>
      <c r="AI1277" s="4" t="s">
        <v>156</v>
      </c>
      <c r="AT1277" s="5"/>
      <c r="BR1277" s="5"/>
      <c r="BV1277" s="5"/>
      <c r="BX1277" s="4">
        <v>8</v>
      </c>
      <c r="BY1277" s="4" t="s">
        <v>100</v>
      </c>
      <c r="CB1277" s="4" t="s">
        <v>99</v>
      </c>
    </row>
    <row r="1278" spans="1:80" ht="9.9499999999999993" customHeight="1">
      <c r="A1278" s="4">
        <v>0</v>
      </c>
      <c r="B1278" s="4">
        <v>0</v>
      </c>
      <c r="C1278" s="4">
        <v>5184</v>
      </c>
      <c r="D1278" s="4" t="s">
        <v>2507</v>
      </c>
      <c r="E1278" s="4" t="s">
        <v>3304</v>
      </c>
      <c r="F1278" s="4" t="s">
        <v>3305</v>
      </c>
      <c r="G1278" s="4" t="s">
        <v>2508</v>
      </c>
      <c r="I1278" s="4">
        <v>5184</v>
      </c>
      <c r="AI1278" s="4" t="s">
        <v>156</v>
      </c>
      <c r="AT1278" s="5"/>
      <c r="BR1278" s="5"/>
      <c r="BV1278" s="5"/>
      <c r="BX1278" s="4">
        <v>8</v>
      </c>
      <c r="BY1278" s="4" t="s">
        <v>100</v>
      </c>
      <c r="CB1278" s="4" t="s">
        <v>99</v>
      </c>
    </row>
    <row r="1279" spans="1:80" ht="9.9499999999999993" customHeight="1">
      <c r="A1279" s="4">
        <v>0</v>
      </c>
      <c r="B1279" s="4">
        <v>0</v>
      </c>
      <c r="C1279" s="4">
        <v>5185</v>
      </c>
      <c r="D1279" s="4" t="s">
        <v>2509</v>
      </c>
      <c r="E1279" s="4" t="s">
        <v>3300</v>
      </c>
      <c r="F1279" s="4" t="s">
        <v>3301</v>
      </c>
      <c r="G1279" s="4" t="s">
        <v>2510</v>
      </c>
      <c r="I1279" s="4">
        <v>5900</v>
      </c>
      <c r="AI1279" s="4" t="s">
        <v>156</v>
      </c>
      <c r="AT1279" s="5"/>
      <c r="BR1279" s="5"/>
      <c r="BV1279" s="5"/>
      <c r="BX1279" s="4">
        <v>8</v>
      </c>
      <c r="BY1279" s="4" t="s">
        <v>100</v>
      </c>
      <c r="CB1279" s="4" t="s">
        <v>99</v>
      </c>
    </row>
    <row r="1280" spans="1:80" ht="9.9499999999999993" customHeight="1">
      <c r="A1280" s="4">
        <v>0</v>
      </c>
      <c r="B1280" s="4">
        <v>0</v>
      </c>
      <c r="C1280" s="4">
        <v>5186</v>
      </c>
      <c r="D1280" s="4" t="s">
        <v>2511</v>
      </c>
      <c r="E1280" s="4" t="s">
        <v>3300</v>
      </c>
      <c r="F1280" s="4" t="s">
        <v>3301</v>
      </c>
      <c r="G1280" s="4" t="s">
        <v>2512</v>
      </c>
      <c r="I1280" s="4">
        <v>5400</v>
      </c>
      <c r="AI1280" s="4" t="s">
        <v>156</v>
      </c>
      <c r="AT1280" s="5"/>
      <c r="BR1280" s="5"/>
      <c r="BV1280" s="5"/>
      <c r="BX1280" s="4">
        <v>8</v>
      </c>
      <c r="BY1280" s="4" t="s">
        <v>100</v>
      </c>
      <c r="CB1280" s="4" t="s">
        <v>99</v>
      </c>
    </row>
    <row r="1281" spans="1:80" ht="9.9499999999999993" customHeight="1">
      <c r="A1281" s="4">
        <v>0</v>
      </c>
      <c r="B1281" s="4">
        <v>0</v>
      </c>
      <c r="C1281" s="4">
        <v>5187</v>
      </c>
      <c r="D1281" s="4" t="s">
        <v>2513</v>
      </c>
      <c r="E1281" s="4" t="s">
        <v>3300</v>
      </c>
      <c r="F1281" s="4" t="s">
        <v>3301</v>
      </c>
      <c r="G1281" s="4" t="s">
        <v>2514</v>
      </c>
      <c r="I1281" s="4">
        <v>4900</v>
      </c>
      <c r="AI1281" s="4" t="s">
        <v>156</v>
      </c>
      <c r="AT1281" s="5"/>
      <c r="BR1281" s="5"/>
      <c r="BV1281" s="5"/>
      <c r="BX1281" s="4">
        <v>8</v>
      </c>
      <c r="BY1281" s="4" t="s">
        <v>100</v>
      </c>
      <c r="CB1281" s="4" t="s">
        <v>99</v>
      </c>
    </row>
    <row r="1282" spans="1:80" ht="9.9499999999999993" customHeight="1">
      <c r="A1282" s="4">
        <v>0</v>
      </c>
      <c r="B1282" s="4">
        <v>0</v>
      </c>
      <c r="C1282" s="4">
        <v>5188</v>
      </c>
      <c r="D1282" s="4" t="s">
        <v>2515</v>
      </c>
      <c r="E1282" s="4" t="s">
        <v>3300</v>
      </c>
      <c r="F1282" s="4" t="s">
        <v>3301</v>
      </c>
      <c r="G1282" s="4" t="s">
        <v>2516</v>
      </c>
      <c r="I1282" s="4">
        <v>5000</v>
      </c>
      <c r="AI1282" s="4" t="s">
        <v>156</v>
      </c>
      <c r="AT1282" s="5"/>
      <c r="BR1282" s="5"/>
      <c r="BV1282" s="5"/>
      <c r="BX1282" s="4">
        <v>8</v>
      </c>
      <c r="BY1282" s="4" t="s">
        <v>100</v>
      </c>
      <c r="CB1282" s="4" t="s">
        <v>99</v>
      </c>
    </row>
    <row r="1283" spans="1:80" ht="9.9499999999999993" customHeight="1">
      <c r="A1283" s="4">
        <v>0</v>
      </c>
      <c r="B1283" s="4">
        <v>0</v>
      </c>
      <c r="C1283" s="4">
        <v>5189</v>
      </c>
      <c r="D1283" s="4" t="s">
        <v>2517</v>
      </c>
      <c r="E1283" s="4" t="s">
        <v>3365</v>
      </c>
      <c r="F1283" s="4" t="s">
        <v>3366</v>
      </c>
      <c r="G1283" s="4" t="s">
        <v>2518</v>
      </c>
      <c r="I1283" s="4">
        <v>10800</v>
      </c>
      <c r="AI1283" s="4" t="s">
        <v>156</v>
      </c>
      <c r="AT1283" s="5"/>
      <c r="BR1283" s="5"/>
      <c r="BV1283" s="5"/>
      <c r="BX1283" s="4">
        <v>8</v>
      </c>
      <c r="BY1283" s="4" t="s">
        <v>100</v>
      </c>
      <c r="CB1283" s="4" t="s">
        <v>99</v>
      </c>
    </row>
    <row r="1284" spans="1:80" ht="9.9499999999999993" customHeight="1">
      <c r="A1284" s="4">
        <v>0</v>
      </c>
      <c r="B1284" s="4">
        <v>0</v>
      </c>
      <c r="C1284" s="4">
        <v>5190</v>
      </c>
      <c r="D1284" s="4" t="s">
        <v>2519</v>
      </c>
      <c r="E1284" s="4" t="s">
        <v>3365</v>
      </c>
      <c r="F1284" s="4" t="s">
        <v>3366</v>
      </c>
      <c r="G1284" s="4" t="s">
        <v>2520</v>
      </c>
      <c r="I1284" s="4">
        <v>10800</v>
      </c>
      <c r="AI1284" s="4" t="s">
        <v>156</v>
      </c>
      <c r="AT1284" s="5"/>
      <c r="BR1284" s="5"/>
      <c r="BV1284" s="5"/>
      <c r="BX1284" s="4">
        <v>8</v>
      </c>
      <c r="BY1284" s="4" t="s">
        <v>100</v>
      </c>
      <c r="CB1284" s="4" t="s">
        <v>99</v>
      </c>
    </row>
    <row r="1285" spans="1:80" ht="9.9499999999999993" customHeight="1">
      <c r="A1285" s="4">
        <v>0</v>
      </c>
      <c r="B1285" s="4">
        <v>0</v>
      </c>
      <c r="C1285" s="4">
        <v>5191</v>
      </c>
      <c r="D1285" s="4" t="s">
        <v>2521</v>
      </c>
      <c r="E1285" s="4" t="s">
        <v>3365</v>
      </c>
      <c r="F1285" s="4" t="s">
        <v>3366</v>
      </c>
      <c r="G1285" s="4" t="s">
        <v>2522</v>
      </c>
      <c r="I1285" s="4">
        <v>10800</v>
      </c>
      <c r="AI1285" s="4" t="s">
        <v>156</v>
      </c>
      <c r="AT1285" s="5"/>
      <c r="BR1285" s="5"/>
      <c r="BV1285" s="5"/>
      <c r="BX1285" s="4">
        <v>8</v>
      </c>
      <c r="BY1285" s="4" t="s">
        <v>100</v>
      </c>
      <c r="CB1285" s="4" t="s">
        <v>99</v>
      </c>
    </row>
    <row r="1286" spans="1:80" ht="9.9499999999999993" customHeight="1">
      <c r="A1286" s="4">
        <v>0</v>
      </c>
      <c r="B1286" s="4">
        <v>0</v>
      </c>
      <c r="C1286" s="4">
        <v>5192</v>
      </c>
      <c r="D1286" s="4" t="s">
        <v>2523</v>
      </c>
      <c r="E1286" s="4" t="s">
        <v>3365</v>
      </c>
      <c r="F1286" s="4" t="s">
        <v>3366</v>
      </c>
      <c r="G1286" s="4" t="s">
        <v>2524</v>
      </c>
      <c r="I1286" s="4">
        <v>10800</v>
      </c>
      <c r="AI1286" s="4" t="s">
        <v>156</v>
      </c>
      <c r="AT1286" s="5"/>
      <c r="BR1286" s="5"/>
      <c r="BV1286" s="5"/>
      <c r="BX1286" s="4">
        <v>8</v>
      </c>
      <c r="BY1286" s="4" t="s">
        <v>100</v>
      </c>
      <c r="CB1286" s="4" t="s">
        <v>99</v>
      </c>
    </row>
    <row r="1287" spans="1:80" ht="9.9499999999999993" customHeight="1">
      <c r="A1287" s="4">
        <v>0</v>
      </c>
      <c r="B1287" s="4">
        <v>0</v>
      </c>
      <c r="C1287" s="4">
        <v>5193</v>
      </c>
      <c r="D1287" s="4" t="s">
        <v>2525</v>
      </c>
      <c r="E1287" s="4" t="s">
        <v>3365</v>
      </c>
      <c r="F1287" s="4" t="s">
        <v>3366</v>
      </c>
      <c r="G1287" s="4" t="s">
        <v>2526</v>
      </c>
      <c r="I1287" s="4">
        <v>10800</v>
      </c>
      <c r="AI1287" s="4" t="s">
        <v>156</v>
      </c>
      <c r="AT1287" s="5"/>
      <c r="BR1287" s="5"/>
      <c r="BV1287" s="5"/>
      <c r="BX1287" s="4">
        <v>8</v>
      </c>
      <c r="BY1287" s="4" t="s">
        <v>100</v>
      </c>
      <c r="CB1287" s="4" t="s">
        <v>99</v>
      </c>
    </row>
    <row r="1288" spans="1:80" ht="9.9499999999999993" customHeight="1">
      <c r="A1288" s="4">
        <v>0</v>
      </c>
      <c r="B1288" s="4">
        <v>0</v>
      </c>
      <c r="C1288" s="4">
        <v>5194</v>
      </c>
      <c r="D1288" s="4" t="s">
        <v>2527</v>
      </c>
      <c r="E1288" s="4" t="s">
        <v>3365</v>
      </c>
      <c r="F1288" s="4" t="s">
        <v>3366</v>
      </c>
      <c r="G1288" s="4" t="s">
        <v>2528</v>
      </c>
      <c r="I1288" s="4">
        <v>10800</v>
      </c>
      <c r="AI1288" s="4" t="s">
        <v>156</v>
      </c>
      <c r="AT1288" s="5"/>
      <c r="BR1288" s="5"/>
      <c r="BV1288" s="5"/>
      <c r="BX1288" s="4">
        <v>8</v>
      </c>
      <c r="BY1288" s="4" t="s">
        <v>100</v>
      </c>
      <c r="CB1288" s="4" t="s">
        <v>99</v>
      </c>
    </row>
    <row r="1289" spans="1:80" ht="9.9499999999999993" customHeight="1">
      <c r="A1289" s="4">
        <v>0</v>
      </c>
      <c r="B1289" s="4">
        <v>0</v>
      </c>
      <c r="C1289" s="4">
        <v>5195</v>
      </c>
      <c r="D1289" s="4" t="s">
        <v>2529</v>
      </c>
      <c r="E1289" s="4" t="s">
        <v>3304</v>
      </c>
      <c r="F1289" s="4" t="s">
        <v>3305</v>
      </c>
      <c r="G1289" s="4" t="s">
        <v>2530</v>
      </c>
      <c r="H1289" s="4">
        <v>0</v>
      </c>
      <c r="I1289" s="4">
        <v>8640</v>
      </c>
      <c r="AI1289" s="4" t="s">
        <v>156</v>
      </c>
      <c r="AT1289" s="5"/>
      <c r="BR1289" s="5"/>
      <c r="BV1289" s="5"/>
      <c r="BX1289" s="4">
        <v>8</v>
      </c>
      <c r="BY1289" s="4" t="s">
        <v>100</v>
      </c>
      <c r="CB1289" s="4" t="s">
        <v>99</v>
      </c>
    </row>
    <row r="1290" spans="1:80" ht="9.9499999999999993" customHeight="1">
      <c r="A1290" s="4">
        <v>0</v>
      </c>
      <c r="B1290" s="4">
        <v>0</v>
      </c>
      <c r="C1290" s="4">
        <v>5196</v>
      </c>
      <c r="D1290" s="4" t="s">
        <v>2531</v>
      </c>
      <c r="E1290" s="4" t="s">
        <v>3306</v>
      </c>
      <c r="F1290" s="4" t="s">
        <v>3307</v>
      </c>
      <c r="G1290" s="4" t="s">
        <v>2532</v>
      </c>
      <c r="H1290" s="4">
        <v>0</v>
      </c>
      <c r="I1290" s="4">
        <v>5400</v>
      </c>
      <c r="AI1290" s="4" t="s">
        <v>156</v>
      </c>
      <c r="AT1290" s="5"/>
      <c r="BR1290" s="5"/>
      <c r="BV1290" s="5"/>
      <c r="BX1290" s="4">
        <v>8</v>
      </c>
      <c r="BY1290" s="4" t="s">
        <v>100</v>
      </c>
      <c r="CB1290" s="4" t="s">
        <v>99</v>
      </c>
    </row>
    <row r="1291" spans="1:80" ht="9.9499999999999993" customHeight="1">
      <c r="A1291" s="4">
        <v>0</v>
      </c>
      <c r="B1291" s="4">
        <v>0</v>
      </c>
      <c r="C1291" s="4">
        <v>5197</v>
      </c>
      <c r="D1291" s="4" t="s">
        <v>2533</v>
      </c>
      <c r="E1291" s="4" t="s">
        <v>3306</v>
      </c>
      <c r="F1291" s="4" t="s">
        <v>3307</v>
      </c>
      <c r="G1291" s="4" t="s">
        <v>2532</v>
      </c>
      <c r="H1291" s="4">
        <v>0</v>
      </c>
      <c r="I1291" s="4">
        <v>10800</v>
      </c>
      <c r="AI1291" s="4" t="s">
        <v>156</v>
      </c>
      <c r="AT1291" s="5"/>
      <c r="BR1291" s="5"/>
      <c r="BV1291" s="5"/>
      <c r="BX1291" s="4">
        <v>8</v>
      </c>
      <c r="BY1291" s="4" t="s">
        <v>100</v>
      </c>
      <c r="CB1291" s="4" t="s">
        <v>99</v>
      </c>
    </row>
    <row r="1292" spans="1:80" ht="9.9499999999999993" customHeight="1">
      <c r="A1292" s="4">
        <v>0</v>
      </c>
      <c r="B1292" s="4">
        <v>0</v>
      </c>
      <c r="C1292" s="4">
        <v>5198</v>
      </c>
      <c r="D1292" s="4" t="s">
        <v>2534</v>
      </c>
      <c r="E1292" s="4" t="s">
        <v>3306</v>
      </c>
      <c r="F1292" s="4" t="s">
        <v>3307</v>
      </c>
      <c r="G1292" s="4" t="s">
        <v>1905</v>
      </c>
      <c r="H1292" s="4">
        <v>0</v>
      </c>
      <c r="I1292" s="4">
        <v>10800</v>
      </c>
      <c r="AI1292" s="4" t="s">
        <v>156</v>
      </c>
      <c r="AT1292" s="5"/>
      <c r="BR1292" s="5"/>
      <c r="BV1292" s="5"/>
      <c r="BX1292" s="4">
        <v>8</v>
      </c>
      <c r="BY1292" s="4" t="s">
        <v>100</v>
      </c>
      <c r="CB1292" s="4" t="s">
        <v>99</v>
      </c>
    </row>
    <row r="1293" spans="1:80" ht="9.9499999999999993" customHeight="1">
      <c r="A1293" s="4">
        <v>0</v>
      </c>
      <c r="B1293" s="4">
        <v>0</v>
      </c>
      <c r="C1293" s="4">
        <v>5199</v>
      </c>
      <c r="D1293" s="4" t="s">
        <v>2535</v>
      </c>
      <c r="E1293" s="4" t="s">
        <v>3306</v>
      </c>
      <c r="F1293" s="4" t="s">
        <v>3307</v>
      </c>
      <c r="G1293" s="4" t="s">
        <v>2536</v>
      </c>
      <c r="H1293" s="4">
        <v>0</v>
      </c>
      <c r="I1293" s="4">
        <v>3240</v>
      </c>
      <c r="AI1293" s="4" t="s">
        <v>156</v>
      </c>
      <c r="AT1293" s="5"/>
      <c r="BR1293" s="5"/>
      <c r="BV1293" s="5"/>
      <c r="BX1293" s="4">
        <v>8</v>
      </c>
      <c r="BY1293" s="4" t="s">
        <v>100</v>
      </c>
      <c r="CB1293" s="4" t="s">
        <v>99</v>
      </c>
    </row>
    <row r="1294" spans="1:80" ht="9.9499999999999993" customHeight="1">
      <c r="A1294" s="4">
        <v>0</v>
      </c>
      <c r="B1294" s="4">
        <v>0</v>
      </c>
      <c r="C1294" s="4">
        <v>5200</v>
      </c>
      <c r="D1294" s="4" t="s">
        <v>2537</v>
      </c>
      <c r="E1294" s="4" t="s">
        <v>3306</v>
      </c>
      <c r="F1294" s="4" t="s">
        <v>3307</v>
      </c>
      <c r="G1294" s="4" t="s">
        <v>2536</v>
      </c>
      <c r="H1294" s="4">
        <v>0</v>
      </c>
      <c r="I1294" s="4">
        <v>4320</v>
      </c>
      <c r="AI1294" s="4" t="s">
        <v>156</v>
      </c>
      <c r="AT1294" s="5"/>
      <c r="BR1294" s="5"/>
      <c r="BV1294" s="5"/>
      <c r="BX1294" s="4">
        <v>8</v>
      </c>
      <c r="BY1294" s="4" t="s">
        <v>100</v>
      </c>
      <c r="CB1294" s="4" t="s">
        <v>99</v>
      </c>
    </row>
    <row r="1295" spans="1:80" ht="9.9499999999999993" customHeight="1">
      <c r="A1295" s="4">
        <v>0</v>
      </c>
      <c r="B1295" s="4">
        <v>0</v>
      </c>
      <c r="C1295" s="4">
        <v>5201</v>
      </c>
      <c r="D1295" s="4" t="s">
        <v>2538</v>
      </c>
      <c r="E1295" s="4" t="s">
        <v>3306</v>
      </c>
      <c r="F1295" s="4" t="s">
        <v>3307</v>
      </c>
      <c r="G1295" s="4" t="s">
        <v>2536</v>
      </c>
      <c r="H1295" s="4">
        <v>0</v>
      </c>
      <c r="I1295" s="4">
        <v>5400</v>
      </c>
      <c r="AI1295" s="4" t="s">
        <v>156</v>
      </c>
      <c r="AT1295" s="5"/>
      <c r="BR1295" s="5"/>
      <c r="BV1295" s="5"/>
      <c r="BX1295" s="4">
        <v>8</v>
      </c>
      <c r="BY1295" s="4" t="s">
        <v>100</v>
      </c>
      <c r="CB1295" s="4" t="s">
        <v>99</v>
      </c>
    </row>
    <row r="1296" spans="1:80" ht="9.9499999999999993" customHeight="1">
      <c r="A1296" s="4">
        <v>0</v>
      </c>
      <c r="B1296" s="4">
        <v>0</v>
      </c>
      <c r="C1296" s="4">
        <v>5202</v>
      </c>
      <c r="D1296" s="4" t="s">
        <v>2539</v>
      </c>
      <c r="E1296" s="4" t="s">
        <v>3306</v>
      </c>
      <c r="F1296" s="4" t="s">
        <v>3307</v>
      </c>
      <c r="G1296" s="4" t="s">
        <v>2540</v>
      </c>
      <c r="H1296" s="4">
        <v>0</v>
      </c>
      <c r="I1296" s="4">
        <v>4320</v>
      </c>
      <c r="AI1296" s="4" t="s">
        <v>156</v>
      </c>
      <c r="AT1296" s="5"/>
      <c r="BR1296" s="5"/>
      <c r="BV1296" s="5"/>
      <c r="BX1296" s="4">
        <v>8</v>
      </c>
      <c r="BY1296" s="4" t="s">
        <v>100</v>
      </c>
      <c r="CB1296" s="4" t="s">
        <v>99</v>
      </c>
    </row>
    <row r="1297" spans="1:80" ht="9.9499999999999993" customHeight="1">
      <c r="A1297" s="4">
        <v>0</v>
      </c>
      <c r="B1297" s="4">
        <v>0</v>
      </c>
      <c r="C1297" s="4">
        <v>5203</v>
      </c>
      <c r="D1297" s="4" t="s">
        <v>2541</v>
      </c>
      <c r="E1297" s="4" t="s">
        <v>3302</v>
      </c>
      <c r="F1297" s="4" t="s">
        <v>3303</v>
      </c>
      <c r="G1297" s="4" t="s">
        <v>2542</v>
      </c>
      <c r="H1297" s="4">
        <v>0</v>
      </c>
      <c r="I1297" s="4">
        <v>5400</v>
      </c>
      <c r="AI1297" s="4" t="s">
        <v>172</v>
      </c>
      <c r="AT1297" s="5"/>
      <c r="BR1297" s="5"/>
      <c r="BV1297" s="5"/>
      <c r="BX1297" s="4">
        <v>8</v>
      </c>
      <c r="BY1297" s="4" t="s">
        <v>100</v>
      </c>
      <c r="CB1297" s="4" t="s">
        <v>99</v>
      </c>
    </row>
    <row r="1298" spans="1:80" ht="9.9499999999999993" customHeight="1">
      <c r="A1298" s="4">
        <v>0</v>
      </c>
      <c r="B1298" s="4">
        <v>0</v>
      </c>
      <c r="C1298" s="4">
        <v>5204</v>
      </c>
      <c r="D1298" s="4" t="s">
        <v>2543</v>
      </c>
      <c r="E1298" s="4" t="s">
        <v>3302</v>
      </c>
      <c r="F1298" s="4" t="s">
        <v>3303</v>
      </c>
      <c r="G1298" s="4" t="s">
        <v>2544</v>
      </c>
      <c r="H1298" s="4">
        <v>0</v>
      </c>
      <c r="I1298" s="4">
        <v>5400</v>
      </c>
      <c r="AI1298" s="4" t="s">
        <v>172</v>
      </c>
      <c r="AT1298" s="5"/>
      <c r="BR1298" s="5"/>
      <c r="BV1298" s="5"/>
      <c r="BX1298" s="4">
        <v>8</v>
      </c>
      <c r="BY1298" s="4" t="s">
        <v>100</v>
      </c>
      <c r="CB1298" s="4" t="s">
        <v>99</v>
      </c>
    </row>
    <row r="1299" spans="1:80" ht="9.9499999999999993" customHeight="1">
      <c r="A1299" s="4">
        <v>0</v>
      </c>
      <c r="B1299" s="4">
        <v>0</v>
      </c>
      <c r="C1299" s="4">
        <v>5205</v>
      </c>
      <c r="D1299" s="4" t="s">
        <v>2545</v>
      </c>
      <c r="E1299" s="4" t="s">
        <v>3302</v>
      </c>
      <c r="F1299" s="4" t="s">
        <v>3303</v>
      </c>
      <c r="G1299" s="4" t="s">
        <v>2546</v>
      </c>
      <c r="H1299" s="4">
        <v>0</v>
      </c>
      <c r="I1299" s="4">
        <v>3240</v>
      </c>
      <c r="AI1299" s="4" t="s">
        <v>156</v>
      </c>
      <c r="AT1299" s="5"/>
      <c r="BR1299" s="5"/>
      <c r="BV1299" s="5"/>
      <c r="BX1299" s="4">
        <v>8</v>
      </c>
      <c r="BY1299" s="4" t="s">
        <v>100</v>
      </c>
      <c r="CB1299" s="4" t="s">
        <v>99</v>
      </c>
    </row>
    <row r="1300" spans="1:80" ht="9.9499999999999993" customHeight="1">
      <c r="A1300" s="4">
        <v>0</v>
      </c>
      <c r="B1300" s="4">
        <v>0</v>
      </c>
      <c r="C1300" s="4">
        <v>5206</v>
      </c>
      <c r="D1300" s="4" t="s">
        <v>2547</v>
      </c>
      <c r="E1300" s="4" t="s">
        <v>3361</v>
      </c>
      <c r="F1300" s="4" t="s">
        <v>3362</v>
      </c>
      <c r="G1300" s="4" t="s">
        <v>2548</v>
      </c>
      <c r="H1300" s="4">
        <v>0</v>
      </c>
      <c r="I1300" s="4">
        <v>3300</v>
      </c>
      <c r="AI1300" s="4" t="s">
        <v>1918</v>
      </c>
      <c r="AT1300" s="5"/>
      <c r="BR1300" s="5"/>
      <c r="BV1300" s="5"/>
      <c r="BX1300" s="4">
        <v>8</v>
      </c>
      <c r="BY1300" s="4" t="s">
        <v>100</v>
      </c>
      <c r="CB1300" s="4" t="s">
        <v>99</v>
      </c>
    </row>
    <row r="1301" spans="1:80" ht="9.9499999999999993" customHeight="1">
      <c r="A1301" s="4">
        <v>0</v>
      </c>
      <c r="B1301" s="4">
        <v>0</v>
      </c>
      <c r="C1301" s="4">
        <v>5207</v>
      </c>
      <c r="D1301" s="4" t="s">
        <v>2549</v>
      </c>
      <c r="E1301" s="4" t="s">
        <v>3361</v>
      </c>
      <c r="F1301" s="4" t="s">
        <v>3362</v>
      </c>
      <c r="G1301" s="4" t="s">
        <v>2550</v>
      </c>
      <c r="H1301" s="4">
        <v>0</v>
      </c>
      <c r="I1301" s="4">
        <v>4100</v>
      </c>
      <c r="AI1301" s="4" t="s">
        <v>1918</v>
      </c>
      <c r="AT1301" s="5"/>
      <c r="BR1301" s="5"/>
      <c r="BV1301" s="5"/>
      <c r="BX1301" s="4">
        <v>8</v>
      </c>
      <c r="BY1301" s="4" t="s">
        <v>100</v>
      </c>
      <c r="CB1301" s="4" t="s">
        <v>99</v>
      </c>
    </row>
    <row r="1302" spans="1:80" ht="9.9499999999999993" customHeight="1">
      <c r="A1302" s="4">
        <v>0</v>
      </c>
      <c r="B1302" s="4">
        <v>0</v>
      </c>
      <c r="C1302" s="4">
        <v>5208</v>
      </c>
      <c r="D1302" s="4" t="s">
        <v>2551</v>
      </c>
      <c r="E1302" s="4" t="s">
        <v>3300</v>
      </c>
      <c r="F1302" s="4" t="s">
        <v>3301</v>
      </c>
      <c r="G1302" s="4" t="s">
        <v>2619</v>
      </c>
      <c r="H1302" s="4">
        <v>0</v>
      </c>
      <c r="I1302" s="4">
        <v>4290</v>
      </c>
      <c r="AI1302" s="4" t="s">
        <v>1004</v>
      </c>
      <c r="AT1302" s="5"/>
      <c r="BR1302" s="5"/>
      <c r="BV1302" s="5"/>
      <c r="BX1302" s="4">
        <v>8</v>
      </c>
      <c r="BY1302" s="4" t="s">
        <v>100</v>
      </c>
      <c r="CB1302" s="4" t="s">
        <v>99</v>
      </c>
    </row>
    <row r="1303" spans="1:80" ht="9.9499999999999993" customHeight="1">
      <c r="A1303" s="4">
        <v>0</v>
      </c>
      <c r="B1303" s="4">
        <v>0</v>
      </c>
      <c r="C1303" s="4">
        <v>5209</v>
      </c>
      <c r="D1303" s="4" t="s">
        <v>2552</v>
      </c>
      <c r="E1303" s="4" t="s">
        <v>3308</v>
      </c>
      <c r="F1303" s="4" t="s">
        <v>3309</v>
      </c>
      <c r="G1303" s="4" t="s">
        <v>2553</v>
      </c>
      <c r="H1303" s="4">
        <v>0</v>
      </c>
      <c r="I1303" s="4">
        <v>3888</v>
      </c>
      <c r="AI1303" s="4" t="s">
        <v>156</v>
      </c>
      <c r="AT1303" s="5"/>
      <c r="BR1303" s="5"/>
      <c r="BV1303" s="5"/>
      <c r="BX1303" s="4">
        <v>8</v>
      </c>
      <c r="BY1303" s="4" t="s">
        <v>100</v>
      </c>
      <c r="CB1303" s="4" t="s">
        <v>99</v>
      </c>
    </row>
    <row r="1304" spans="1:80" ht="9.9499999999999993" customHeight="1">
      <c r="A1304" s="4">
        <v>0</v>
      </c>
      <c r="B1304" s="4">
        <v>0</v>
      </c>
      <c r="C1304" s="4">
        <v>5210</v>
      </c>
      <c r="D1304" s="4" t="s">
        <v>2554</v>
      </c>
      <c r="E1304" s="4" t="s">
        <v>3292</v>
      </c>
      <c r="F1304" s="4" t="s">
        <v>3293</v>
      </c>
      <c r="G1304" s="4" t="s">
        <v>2555</v>
      </c>
      <c r="H1304" s="4">
        <v>0</v>
      </c>
      <c r="I1304" s="4">
        <v>4320</v>
      </c>
      <c r="AI1304" s="4" t="s">
        <v>162</v>
      </c>
      <c r="AT1304" s="5"/>
      <c r="BR1304" s="5"/>
      <c r="BV1304" s="5"/>
      <c r="BX1304" s="4">
        <v>8</v>
      </c>
      <c r="BY1304" s="4" t="s">
        <v>100</v>
      </c>
      <c r="CB1304" s="4" t="s">
        <v>99</v>
      </c>
    </row>
    <row r="1305" spans="1:80" ht="9.9499999999999993" customHeight="1">
      <c r="A1305" s="4">
        <v>0</v>
      </c>
      <c r="B1305" s="4">
        <v>0</v>
      </c>
      <c r="C1305" s="4">
        <v>5211</v>
      </c>
      <c r="D1305" s="4" t="s">
        <v>2556</v>
      </c>
      <c r="E1305" s="4" t="s">
        <v>3314</v>
      </c>
      <c r="F1305" s="4" t="s">
        <v>3315</v>
      </c>
      <c r="G1305" s="4" t="s">
        <v>2557</v>
      </c>
      <c r="H1305" s="4">
        <v>0</v>
      </c>
      <c r="I1305" s="4">
        <v>3888</v>
      </c>
      <c r="AI1305" s="4" t="s">
        <v>162</v>
      </c>
      <c r="AT1305" s="5"/>
      <c r="BR1305" s="5"/>
      <c r="BV1305" s="5"/>
      <c r="BX1305" s="4">
        <v>8</v>
      </c>
      <c r="BY1305" s="4" t="s">
        <v>100</v>
      </c>
      <c r="CB1305" s="4" t="s">
        <v>99</v>
      </c>
    </row>
    <row r="1306" spans="1:80" ht="9.9499999999999993" customHeight="1">
      <c r="A1306" s="4">
        <v>0</v>
      </c>
      <c r="B1306" s="4">
        <v>0</v>
      </c>
      <c r="C1306" s="4">
        <v>5212</v>
      </c>
      <c r="D1306" s="4" t="s">
        <v>2558</v>
      </c>
      <c r="E1306" s="4" t="s">
        <v>3292</v>
      </c>
      <c r="F1306" s="4" t="s">
        <v>3293</v>
      </c>
      <c r="G1306" s="4" t="s">
        <v>2559</v>
      </c>
      <c r="H1306" s="4">
        <v>0</v>
      </c>
      <c r="I1306" s="4">
        <v>5400</v>
      </c>
      <c r="AI1306" s="4" t="s">
        <v>162</v>
      </c>
      <c r="AT1306" s="5"/>
      <c r="BR1306" s="5"/>
      <c r="BV1306" s="5"/>
      <c r="BX1306" s="4">
        <v>8</v>
      </c>
      <c r="BY1306" s="4" t="s">
        <v>100</v>
      </c>
      <c r="CB1306" s="4" t="s">
        <v>99</v>
      </c>
    </row>
    <row r="1307" spans="1:80" ht="9.9499999999999993" customHeight="1">
      <c r="A1307" s="4">
        <v>0</v>
      </c>
      <c r="B1307" s="4">
        <v>0</v>
      </c>
      <c r="C1307" s="4">
        <v>5213</v>
      </c>
      <c r="D1307" s="4" t="s">
        <v>2560</v>
      </c>
      <c r="E1307" s="4" t="s">
        <v>3292</v>
      </c>
      <c r="F1307" s="4" t="s">
        <v>3293</v>
      </c>
      <c r="G1307" s="4" t="s">
        <v>2561</v>
      </c>
      <c r="H1307" s="4">
        <v>0</v>
      </c>
      <c r="I1307" s="4">
        <v>5940</v>
      </c>
      <c r="AI1307" s="4" t="s">
        <v>162</v>
      </c>
      <c r="AT1307" s="5"/>
      <c r="BR1307" s="5"/>
      <c r="BV1307" s="5"/>
      <c r="BX1307" s="4">
        <v>8</v>
      </c>
      <c r="BY1307" s="4" t="s">
        <v>100</v>
      </c>
      <c r="CB1307" s="4" t="s">
        <v>99</v>
      </c>
    </row>
    <row r="1308" spans="1:80" ht="9.9499999999999993" customHeight="1">
      <c r="A1308" s="4">
        <v>0</v>
      </c>
      <c r="B1308" s="4">
        <v>0</v>
      </c>
      <c r="C1308" s="4">
        <v>5214</v>
      </c>
      <c r="D1308" s="4" t="s">
        <v>2562</v>
      </c>
      <c r="E1308" s="4" t="s">
        <v>3292</v>
      </c>
      <c r="F1308" s="4" t="s">
        <v>3293</v>
      </c>
      <c r="G1308" s="4" t="s">
        <v>2563</v>
      </c>
      <c r="H1308" s="4">
        <v>0</v>
      </c>
      <c r="I1308" s="4">
        <v>5940</v>
      </c>
      <c r="AI1308" s="4" t="s">
        <v>162</v>
      </c>
      <c r="AT1308" s="5"/>
      <c r="BR1308" s="5"/>
      <c r="BV1308" s="5"/>
      <c r="BX1308" s="4">
        <v>8</v>
      </c>
      <c r="BY1308" s="4" t="s">
        <v>100</v>
      </c>
      <c r="CB1308" s="4" t="s">
        <v>99</v>
      </c>
    </row>
    <row r="1309" spans="1:80" ht="9.9499999999999993" customHeight="1">
      <c r="A1309" s="4">
        <v>0</v>
      </c>
      <c r="B1309" s="4">
        <v>0</v>
      </c>
      <c r="C1309" s="4">
        <v>5215</v>
      </c>
      <c r="D1309" s="4" t="s">
        <v>2564</v>
      </c>
      <c r="E1309" s="4" t="s">
        <v>3292</v>
      </c>
      <c r="F1309" s="4" t="s">
        <v>3293</v>
      </c>
      <c r="G1309" s="4" t="s">
        <v>2565</v>
      </c>
      <c r="H1309" s="4">
        <v>0</v>
      </c>
      <c r="I1309" s="4">
        <v>10800</v>
      </c>
      <c r="AI1309" s="4" t="s">
        <v>162</v>
      </c>
      <c r="AT1309" s="5"/>
      <c r="BR1309" s="5"/>
      <c r="BV1309" s="5"/>
      <c r="BX1309" s="4">
        <v>8</v>
      </c>
      <c r="BY1309" s="4" t="s">
        <v>100</v>
      </c>
      <c r="CB1309" s="4" t="s">
        <v>99</v>
      </c>
    </row>
    <row r="1310" spans="1:80" ht="9.9499999999999993" customHeight="1">
      <c r="A1310" s="4">
        <v>0</v>
      </c>
      <c r="B1310" s="4">
        <v>0</v>
      </c>
      <c r="C1310" s="4">
        <v>5216</v>
      </c>
      <c r="D1310" s="4" t="s">
        <v>2566</v>
      </c>
      <c r="E1310" s="4" t="s">
        <v>3314</v>
      </c>
      <c r="F1310" s="4" t="s">
        <v>3315</v>
      </c>
      <c r="G1310" s="4" t="s">
        <v>2567</v>
      </c>
      <c r="H1310" s="4">
        <v>0</v>
      </c>
      <c r="I1310" s="4">
        <v>5400</v>
      </c>
      <c r="AI1310" s="4" t="s">
        <v>162</v>
      </c>
      <c r="AT1310" s="5"/>
      <c r="BR1310" s="5"/>
      <c r="BV1310" s="5"/>
      <c r="BX1310" s="4">
        <v>8</v>
      </c>
      <c r="BY1310" s="4" t="s">
        <v>100</v>
      </c>
      <c r="CB1310" s="4" t="s">
        <v>99</v>
      </c>
    </row>
    <row r="1311" spans="1:80" ht="9.9499999999999993" customHeight="1">
      <c r="A1311" s="4">
        <v>0</v>
      </c>
      <c r="B1311" s="4">
        <v>0</v>
      </c>
      <c r="C1311" s="4">
        <v>5217</v>
      </c>
      <c r="D1311" s="4" t="s">
        <v>2568</v>
      </c>
      <c r="E1311" s="4" t="s">
        <v>3308</v>
      </c>
      <c r="F1311" s="4" t="s">
        <v>3309</v>
      </c>
      <c r="G1311" s="4" t="s">
        <v>2569</v>
      </c>
      <c r="H1311" s="4">
        <v>0</v>
      </c>
      <c r="I1311" s="4">
        <v>4104</v>
      </c>
      <c r="AI1311" s="4" t="s">
        <v>162</v>
      </c>
      <c r="AT1311" s="5"/>
      <c r="BR1311" s="5"/>
      <c r="BV1311" s="5"/>
      <c r="BX1311" s="4">
        <v>8</v>
      </c>
      <c r="BY1311" s="4" t="s">
        <v>100</v>
      </c>
      <c r="CB1311" s="4" t="s">
        <v>99</v>
      </c>
    </row>
    <row r="1312" spans="1:80" ht="9.9499999999999993" customHeight="1">
      <c r="A1312" s="4">
        <v>0</v>
      </c>
      <c r="B1312" s="4">
        <v>0</v>
      </c>
      <c r="C1312" s="4">
        <v>5218</v>
      </c>
      <c r="D1312" s="4" t="s">
        <v>2570</v>
      </c>
      <c r="E1312" s="4" t="s">
        <v>3308</v>
      </c>
      <c r="F1312" s="4" t="s">
        <v>3309</v>
      </c>
      <c r="G1312" s="4" t="s">
        <v>2571</v>
      </c>
      <c r="H1312" s="4">
        <v>0</v>
      </c>
      <c r="I1312" s="4">
        <v>3780</v>
      </c>
      <c r="AI1312" s="4" t="s">
        <v>162</v>
      </c>
      <c r="AT1312" s="5"/>
      <c r="BR1312" s="5"/>
      <c r="BV1312" s="5"/>
      <c r="BX1312" s="4">
        <v>8</v>
      </c>
      <c r="BY1312" s="4" t="s">
        <v>100</v>
      </c>
      <c r="CB1312" s="4" t="s">
        <v>99</v>
      </c>
    </row>
    <row r="1313" spans="1:80" ht="9.9499999999999993" customHeight="1">
      <c r="A1313" s="4">
        <v>0</v>
      </c>
      <c r="B1313" s="4">
        <v>0</v>
      </c>
      <c r="C1313" s="4">
        <v>5219</v>
      </c>
      <c r="D1313" s="4" t="s">
        <v>2572</v>
      </c>
      <c r="E1313" s="4" t="s">
        <v>3367</v>
      </c>
      <c r="F1313" s="4" t="s">
        <v>3368</v>
      </c>
      <c r="G1313" s="4" t="s">
        <v>2573</v>
      </c>
      <c r="H1313" s="4">
        <v>0</v>
      </c>
      <c r="I1313" s="4">
        <v>3340</v>
      </c>
      <c r="AI1313" s="4" t="s">
        <v>165</v>
      </c>
      <c r="AT1313" s="5"/>
      <c r="BR1313" s="5"/>
      <c r="BV1313" s="5"/>
      <c r="BX1313" s="4">
        <v>10</v>
      </c>
      <c r="BY1313" s="4" t="s">
        <v>99</v>
      </c>
      <c r="CB1313" s="4" t="s">
        <v>99</v>
      </c>
    </row>
    <row r="1314" spans="1:80" ht="9.9499999999999993" customHeight="1">
      <c r="A1314" s="4">
        <v>0</v>
      </c>
      <c r="B1314" s="4">
        <v>0</v>
      </c>
      <c r="C1314" s="4">
        <v>5220</v>
      </c>
      <c r="D1314" s="4" t="s">
        <v>2574</v>
      </c>
      <c r="E1314" s="4" t="s">
        <v>3367</v>
      </c>
      <c r="F1314" s="4" t="s">
        <v>3368</v>
      </c>
      <c r="G1314" s="4" t="s">
        <v>2575</v>
      </c>
      <c r="H1314" s="4">
        <v>0</v>
      </c>
      <c r="I1314" s="4">
        <v>2640</v>
      </c>
      <c r="AI1314" s="4" t="s">
        <v>165</v>
      </c>
      <c r="AT1314" s="5"/>
      <c r="BR1314" s="5"/>
      <c r="BV1314" s="5"/>
      <c r="BX1314" s="4">
        <v>10</v>
      </c>
      <c r="BY1314" s="4" t="s">
        <v>99</v>
      </c>
      <c r="CB1314" s="4" t="s">
        <v>99</v>
      </c>
    </row>
    <row r="1315" spans="1:80" ht="9.9499999999999993" customHeight="1">
      <c r="A1315" s="4">
        <v>0</v>
      </c>
      <c r="B1315" s="4">
        <v>0</v>
      </c>
      <c r="C1315" s="4">
        <v>5221</v>
      </c>
      <c r="D1315" s="4" t="s">
        <v>2576</v>
      </c>
      <c r="E1315" s="4" t="s">
        <v>3367</v>
      </c>
      <c r="F1315" s="4" t="s">
        <v>3368</v>
      </c>
      <c r="G1315" s="4" t="s">
        <v>2577</v>
      </c>
      <c r="H1315" s="4">
        <v>0</v>
      </c>
      <c r="I1315" s="4">
        <v>4260</v>
      </c>
      <c r="AI1315" s="4" t="s">
        <v>165</v>
      </c>
      <c r="AT1315" s="5"/>
      <c r="BR1315" s="5"/>
      <c r="BV1315" s="5"/>
      <c r="BX1315" s="4">
        <v>10</v>
      </c>
      <c r="BY1315" s="4" t="s">
        <v>99</v>
      </c>
      <c r="CB1315" s="4" t="s">
        <v>99</v>
      </c>
    </row>
    <row r="1316" spans="1:80" ht="9.9499999999999993" customHeight="1">
      <c r="A1316" s="4">
        <v>0</v>
      </c>
      <c r="B1316" s="4">
        <v>0</v>
      </c>
      <c r="C1316" s="4">
        <v>5222</v>
      </c>
      <c r="D1316" s="4" t="s">
        <v>2620</v>
      </c>
      <c r="E1316" s="4" t="s">
        <v>3320</v>
      </c>
      <c r="F1316" s="4" t="s">
        <v>3321</v>
      </c>
      <c r="G1316" s="4" t="s">
        <v>2578</v>
      </c>
      <c r="I1316" s="4">
        <v>4880</v>
      </c>
      <c r="AI1316" s="4" t="s">
        <v>1918</v>
      </c>
      <c r="AT1316" s="5"/>
      <c r="BR1316" s="5"/>
      <c r="BV1316" s="5"/>
      <c r="BX1316" s="4">
        <v>8</v>
      </c>
      <c r="BY1316" s="4" t="s">
        <v>100</v>
      </c>
      <c r="CB1316" s="4" t="s">
        <v>99</v>
      </c>
    </row>
    <row r="1317" spans="1:80" ht="9.9499999999999993" customHeight="1">
      <c r="A1317" s="4">
        <v>0</v>
      </c>
      <c r="B1317" s="4">
        <v>0</v>
      </c>
      <c r="C1317" s="4">
        <v>5223</v>
      </c>
      <c r="D1317" s="4" t="s">
        <v>2579</v>
      </c>
      <c r="E1317" s="4" t="s">
        <v>3320</v>
      </c>
      <c r="F1317" s="4" t="s">
        <v>3321</v>
      </c>
      <c r="G1317" s="4" t="s">
        <v>2580</v>
      </c>
      <c r="I1317" s="4">
        <v>4880</v>
      </c>
      <c r="AI1317" s="4" t="s">
        <v>1918</v>
      </c>
      <c r="AT1317" s="5"/>
      <c r="BR1317" s="5"/>
      <c r="BV1317" s="5"/>
      <c r="BX1317" s="4">
        <v>8</v>
      </c>
      <c r="BY1317" s="4" t="s">
        <v>100</v>
      </c>
      <c r="CB1317" s="4" t="s">
        <v>99</v>
      </c>
    </row>
    <row r="1318" spans="1:80" ht="9.9499999999999993" customHeight="1">
      <c r="A1318" s="4">
        <v>0</v>
      </c>
      <c r="B1318" s="4">
        <v>0</v>
      </c>
      <c r="C1318" s="4">
        <v>5224</v>
      </c>
      <c r="D1318" s="4" t="s">
        <v>2581</v>
      </c>
      <c r="E1318" s="4" t="s">
        <v>3320</v>
      </c>
      <c r="F1318" s="4" t="s">
        <v>3321</v>
      </c>
      <c r="G1318" s="4" t="s">
        <v>2582</v>
      </c>
      <c r="I1318" s="4">
        <v>4580</v>
      </c>
      <c r="AI1318" s="4" t="s">
        <v>1918</v>
      </c>
      <c r="AT1318" s="5"/>
      <c r="BR1318" s="5"/>
      <c r="BV1318" s="5"/>
      <c r="BX1318" s="4">
        <v>8</v>
      </c>
      <c r="BY1318" s="4" t="s">
        <v>100</v>
      </c>
      <c r="CB1318" s="4" t="s">
        <v>99</v>
      </c>
    </row>
    <row r="1319" spans="1:80" ht="9.9499999999999993" customHeight="1">
      <c r="A1319" s="4">
        <v>0</v>
      </c>
      <c r="B1319" s="4">
        <v>0</v>
      </c>
      <c r="C1319" s="4">
        <v>5225</v>
      </c>
      <c r="D1319" s="4" t="s">
        <v>2583</v>
      </c>
      <c r="E1319" s="4" t="s">
        <v>3320</v>
      </c>
      <c r="F1319" s="4" t="s">
        <v>3321</v>
      </c>
      <c r="G1319" s="4" t="s">
        <v>2584</v>
      </c>
      <c r="I1319" s="4">
        <v>7720</v>
      </c>
      <c r="AI1319" s="4" t="s">
        <v>1918</v>
      </c>
      <c r="AT1319" s="5"/>
      <c r="BR1319" s="5"/>
      <c r="BV1319" s="5"/>
      <c r="BX1319" s="4">
        <v>8</v>
      </c>
      <c r="BY1319" s="4" t="s">
        <v>100</v>
      </c>
      <c r="CB1319" s="4" t="s">
        <v>99</v>
      </c>
    </row>
    <row r="1320" spans="1:80" ht="9.9499999999999993" customHeight="1">
      <c r="A1320" s="4">
        <v>0</v>
      </c>
      <c r="B1320" s="4">
        <v>0</v>
      </c>
      <c r="C1320" s="4">
        <v>5226</v>
      </c>
      <c r="D1320" s="4" t="s">
        <v>2585</v>
      </c>
      <c r="E1320" s="4" t="s">
        <v>3320</v>
      </c>
      <c r="F1320" s="4" t="s">
        <v>3321</v>
      </c>
      <c r="G1320" s="4" t="s">
        <v>2586</v>
      </c>
      <c r="I1320" s="4">
        <v>4780</v>
      </c>
      <c r="AI1320" s="4" t="s">
        <v>1918</v>
      </c>
      <c r="AT1320" s="5"/>
      <c r="BR1320" s="5"/>
      <c r="BV1320" s="5"/>
      <c r="BX1320" s="4">
        <v>8</v>
      </c>
      <c r="BY1320" s="4" t="s">
        <v>100</v>
      </c>
      <c r="CB1320" s="4" t="s">
        <v>99</v>
      </c>
    </row>
    <row r="1321" spans="1:80" ht="9.9499999999999993" customHeight="1">
      <c r="A1321" s="4">
        <v>0</v>
      </c>
      <c r="B1321" s="4">
        <v>0</v>
      </c>
      <c r="C1321" s="4">
        <v>5227</v>
      </c>
      <c r="D1321" s="4" t="s">
        <v>2587</v>
      </c>
      <c r="E1321" s="4" t="s">
        <v>3320</v>
      </c>
      <c r="F1321" s="4" t="s">
        <v>3321</v>
      </c>
      <c r="G1321" s="4" t="s">
        <v>2588</v>
      </c>
      <c r="I1321" s="4">
        <v>7680</v>
      </c>
      <c r="AI1321" s="4" t="s">
        <v>1918</v>
      </c>
      <c r="AT1321" s="5"/>
      <c r="BR1321" s="5"/>
      <c r="BV1321" s="5"/>
      <c r="BX1321" s="4">
        <v>8</v>
      </c>
      <c r="BY1321" s="4" t="s">
        <v>100</v>
      </c>
      <c r="CB1321" s="4" t="s">
        <v>99</v>
      </c>
    </row>
    <row r="1322" spans="1:80" ht="9.9499999999999993" customHeight="1">
      <c r="A1322" s="4">
        <v>0</v>
      </c>
      <c r="B1322" s="4">
        <v>0</v>
      </c>
      <c r="C1322" s="4">
        <v>5228</v>
      </c>
      <c r="D1322" s="4" t="s">
        <v>2589</v>
      </c>
      <c r="E1322" s="4" t="s">
        <v>3316</v>
      </c>
      <c r="F1322" s="4" t="s">
        <v>3317</v>
      </c>
      <c r="G1322" s="4" t="s">
        <v>2590</v>
      </c>
      <c r="I1322" s="4">
        <v>3000</v>
      </c>
      <c r="AI1322" s="4" t="s">
        <v>1918</v>
      </c>
      <c r="AT1322" s="5"/>
      <c r="BR1322" s="5"/>
      <c r="BV1322" s="5"/>
      <c r="BX1322" s="4">
        <v>8</v>
      </c>
      <c r="BY1322" s="4" t="s">
        <v>100</v>
      </c>
      <c r="CB1322" s="4" t="s">
        <v>99</v>
      </c>
    </row>
    <row r="1323" spans="1:80" ht="9.9499999999999993" customHeight="1">
      <c r="A1323" s="4">
        <v>0</v>
      </c>
      <c r="B1323" s="4">
        <v>0</v>
      </c>
      <c r="C1323" s="4">
        <v>5229</v>
      </c>
      <c r="D1323" s="4" t="s">
        <v>2591</v>
      </c>
      <c r="E1323" s="4" t="s">
        <v>3316</v>
      </c>
      <c r="F1323" s="4" t="s">
        <v>3317</v>
      </c>
      <c r="G1323" s="4" t="s">
        <v>2592</v>
      </c>
      <c r="I1323" s="4">
        <v>5400</v>
      </c>
      <c r="AI1323" s="4" t="s">
        <v>1918</v>
      </c>
      <c r="AT1323" s="5"/>
      <c r="BR1323" s="5"/>
      <c r="BV1323" s="5"/>
      <c r="BX1323" s="4">
        <v>8</v>
      </c>
      <c r="BY1323" s="4" t="s">
        <v>100</v>
      </c>
      <c r="CB1323" s="4" t="s">
        <v>99</v>
      </c>
    </row>
    <row r="1324" spans="1:80" ht="9.9499999999999993" customHeight="1">
      <c r="A1324" s="4">
        <v>0</v>
      </c>
      <c r="B1324" s="4">
        <v>0</v>
      </c>
      <c r="C1324" s="4">
        <v>5230</v>
      </c>
      <c r="D1324" s="4" t="s">
        <v>2593</v>
      </c>
      <c r="E1324" s="4" t="s">
        <v>3322</v>
      </c>
      <c r="F1324" s="4" t="s">
        <v>3323</v>
      </c>
      <c r="G1324" s="4" t="s">
        <v>2594</v>
      </c>
      <c r="H1324" s="4">
        <v>0</v>
      </c>
      <c r="I1324" s="4">
        <v>4120</v>
      </c>
      <c r="AI1324" s="4" t="s">
        <v>932</v>
      </c>
      <c r="AT1324" s="5"/>
      <c r="BR1324" s="5"/>
      <c r="BV1324" s="5"/>
      <c r="BX1324" s="4">
        <v>10</v>
      </c>
      <c r="BY1324" s="4" t="s">
        <v>99</v>
      </c>
      <c r="CB1324" s="4" t="s">
        <v>99</v>
      </c>
    </row>
    <row r="1325" spans="1:80" ht="9.9499999999999993" customHeight="1">
      <c r="A1325" s="4">
        <v>0</v>
      </c>
      <c r="B1325" s="4">
        <v>0</v>
      </c>
      <c r="C1325" s="4">
        <v>5231</v>
      </c>
      <c r="D1325" s="4" t="s">
        <v>2621</v>
      </c>
      <c r="E1325" s="4" t="s">
        <v>3308</v>
      </c>
      <c r="F1325" s="4" t="s">
        <v>3309</v>
      </c>
      <c r="G1325" s="4" t="s">
        <v>2622</v>
      </c>
      <c r="I1325" s="4">
        <v>2824</v>
      </c>
      <c r="AI1325" s="4" t="s">
        <v>1449</v>
      </c>
      <c r="AT1325" s="5"/>
      <c r="BR1325" s="5"/>
      <c r="BV1325" s="5"/>
      <c r="BX1325" s="4">
        <v>8</v>
      </c>
      <c r="BY1325" s="4" t="s">
        <v>100</v>
      </c>
      <c r="CB1325" s="4" t="s">
        <v>99</v>
      </c>
    </row>
    <row r="1326" spans="1:80" ht="9.9499999999999993" customHeight="1">
      <c r="A1326" s="4">
        <v>0</v>
      </c>
      <c r="B1326" s="4">
        <v>0</v>
      </c>
      <c r="C1326" s="4">
        <v>5232</v>
      </c>
      <c r="D1326" s="4" t="s">
        <v>2623</v>
      </c>
      <c r="E1326" s="4" t="s">
        <v>3308</v>
      </c>
      <c r="F1326" s="4" t="s">
        <v>3309</v>
      </c>
      <c r="G1326" s="4" t="s">
        <v>2624</v>
      </c>
      <c r="I1326" s="4">
        <v>2824</v>
      </c>
      <c r="AI1326" s="4" t="s">
        <v>1449</v>
      </c>
      <c r="AT1326" s="5"/>
      <c r="BR1326" s="5"/>
      <c r="BV1326" s="5"/>
      <c r="BX1326" s="4">
        <v>8</v>
      </c>
      <c r="BY1326" s="4" t="s">
        <v>100</v>
      </c>
      <c r="CB1326" s="4" t="s">
        <v>99</v>
      </c>
    </row>
    <row r="1327" spans="1:80" ht="9.9499999999999993" customHeight="1">
      <c r="A1327" s="4">
        <v>0</v>
      </c>
      <c r="B1327" s="4">
        <v>0</v>
      </c>
      <c r="C1327" s="4">
        <v>5233</v>
      </c>
      <c r="D1327" s="4" t="s">
        <v>2816</v>
      </c>
      <c r="E1327" s="4" t="s">
        <v>3302</v>
      </c>
      <c r="F1327" s="4" t="s">
        <v>3303</v>
      </c>
      <c r="G1327" s="4" t="s">
        <v>2625</v>
      </c>
      <c r="I1327" s="4">
        <v>3780</v>
      </c>
      <c r="AI1327" s="4" t="s">
        <v>103</v>
      </c>
      <c r="AT1327" s="5"/>
      <c r="BR1327" s="5"/>
      <c r="BV1327" s="5"/>
      <c r="BX1327" s="4">
        <v>8</v>
      </c>
      <c r="BY1327" s="4" t="s">
        <v>100</v>
      </c>
      <c r="CB1327" s="4" t="s">
        <v>99</v>
      </c>
    </row>
    <row r="1328" spans="1:80" ht="9.9499999999999993" customHeight="1">
      <c r="A1328" s="4">
        <v>0</v>
      </c>
      <c r="B1328" s="4">
        <v>0</v>
      </c>
      <c r="C1328" s="4">
        <v>5234</v>
      </c>
      <c r="D1328" s="4" t="s">
        <v>2626</v>
      </c>
      <c r="E1328" s="4" t="s">
        <v>3302</v>
      </c>
      <c r="F1328" s="4" t="s">
        <v>3303</v>
      </c>
      <c r="G1328" s="4" t="s">
        <v>2627</v>
      </c>
      <c r="I1328" s="4">
        <v>3780</v>
      </c>
      <c r="AI1328" s="4" t="s">
        <v>103</v>
      </c>
      <c r="AT1328" s="5"/>
      <c r="BR1328" s="5"/>
      <c r="BV1328" s="5"/>
      <c r="BX1328" s="4">
        <v>8</v>
      </c>
      <c r="BY1328" s="4" t="s">
        <v>100</v>
      </c>
      <c r="CB1328" s="4" t="s">
        <v>99</v>
      </c>
    </row>
    <row r="1329" spans="1:80" ht="9.9499999999999993" customHeight="1">
      <c r="A1329" s="4">
        <v>0</v>
      </c>
      <c r="B1329" s="4">
        <v>0</v>
      </c>
      <c r="C1329" s="4">
        <v>5235</v>
      </c>
      <c r="D1329" s="4" t="s">
        <v>2628</v>
      </c>
      <c r="E1329" s="4" t="s">
        <v>3302</v>
      </c>
      <c r="F1329" s="4" t="s">
        <v>3303</v>
      </c>
      <c r="G1329" s="4" t="s">
        <v>2629</v>
      </c>
      <c r="I1329" s="4">
        <v>5400</v>
      </c>
      <c r="AI1329" s="4" t="s">
        <v>103</v>
      </c>
      <c r="AT1329" s="5"/>
      <c r="BR1329" s="5"/>
      <c r="BV1329" s="5"/>
      <c r="BX1329" s="4">
        <v>8</v>
      </c>
      <c r="BY1329" s="4" t="s">
        <v>100</v>
      </c>
      <c r="CB1329" s="4" t="s">
        <v>99</v>
      </c>
    </row>
    <row r="1330" spans="1:80" ht="9.9499999999999993" customHeight="1">
      <c r="A1330" s="4">
        <v>0</v>
      </c>
      <c r="B1330" s="4">
        <v>0</v>
      </c>
      <c r="C1330" s="4">
        <v>5236</v>
      </c>
      <c r="D1330" s="4" t="s">
        <v>2630</v>
      </c>
      <c r="E1330" s="4" t="s">
        <v>3302</v>
      </c>
      <c r="F1330" s="4" t="s">
        <v>3303</v>
      </c>
      <c r="G1330" s="4" t="s">
        <v>2631</v>
      </c>
      <c r="H1330" s="4">
        <v>0</v>
      </c>
      <c r="I1330" s="4">
        <v>3240</v>
      </c>
      <c r="AI1330" s="4" t="s">
        <v>1453</v>
      </c>
      <c r="AT1330" s="5"/>
      <c r="BR1330" s="5"/>
      <c r="BV1330" s="5"/>
      <c r="BX1330" s="4">
        <v>8</v>
      </c>
      <c r="BY1330" s="4" t="s">
        <v>100</v>
      </c>
      <c r="CB1330" s="4" t="s">
        <v>99</v>
      </c>
    </row>
    <row r="1331" spans="1:80" ht="9.9499999999999993" customHeight="1">
      <c r="A1331" s="4">
        <v>0</v>
      </c>
      <c r="B1331" s="4">
        <v>0</v>
      </c>
      <c r="C1331" s="4">
        <v>5237</v>
      </c>
      <c r="D1331" s="4" t="s">
        <v>2632</v>
      </c>
      <c r="E1331" s="4" t="s">
        <v>3302</v>
      </c>
      <c r="F1331" s="4" t="s">
        <v>3303</v>
      </c>
      <c r="G1331" s="4" t="s">
        <v>2633</v>
      </c>
      <c r="H1331" s="4">
        <v>0</v>
      </c>
      <c r="I1331" s="4">
        <v>5400</v>
      </c>
      <c r="AI1331" s="4" t="s">
        <v>1453</v>
      </c>
      <c r="AT1331" s="5"/>
      <c r="BR1331" s="5"/>
      <c r="BV1331" s="5"/>
      <c r="BX1331" s="4">
        <v>8</v>
      </c>
      <c r="BY1331" s="4" t="s">
        <v>100</v>
      </c>
      <c r="CB1331" s="4" t="s">
        <v>99</v>
      </c>
    </row>
    <row r="1332" spans="1:80" ht="9.9499999999999993" customHeight="1">
      <c r="A1332" s="4">
        <v>0</v>
      </c>
      <c r="B1332" s="4">
        <v>0</v>
      </c>
      <c r="C1332" s="4">
        <v>5238</v>
      </c>
      <c r="D1332" s="4" t="s">
        <v>2634</v>
      </c>
      <c r="E1332" s="4" t="s">
        <v>3304</v>
      </c>
      <c r="F1332" s="4" t="s">
        <v>3305</v>
      </c>
      <c r="G1332" s="4" t="s">
        <v>2635</v>
      </c>
      <c r="I1332" s="4">
        <v>21600</v>
      </c>
      <c r="AI1332" s="4" t="s">
        <v>1449</v>
      </c>
      <c r="AT1332" s="5"/>
      <c r="BR1332" s="5"/>
      <c r="BV1332" s="5"/>
      <c r="BX1332" s="4">
        <v>8</v>
      </c>
      <c r="BY1332" s="4" t="s">
        <v>100</v>
      </c>
      <c r="CB1332" s="4" t="s">
        <v>99</v>
      </c>
    </row>
    <row r="1333" spans="1:80" ht="9.9499999999999993" customHeight="1">
      <c r="A1333" s="4">
        <v>0</v>
      </c>
      <c r="B1333" s="4">
        <v>0</v>
      </c>
      <c r="C1333" s="4">
        <v>5239</v>
      </c>
      <c r="D1333" s="4" t="s">
        <v>2636</v>
      </c>
      <c r="E1333" s="4" t="s">
        <v>3304</v>
      </c>
      <c r="F1333" s="4" t="s">
        <v>3305</v>
      </c>
      <c r="G1333" s="4" t="s">
        <v>2637</v>
      </c>
      <c r="H1333" s="4">
        <v>0</v>
      </c>
      <c r="I1333" s="4">
        <v>10800</v>
      </c>
      <c r="AI1333" s="4" t="s">
        <v>1449</v>
      </c>
      <c r="AT1333" s="5"/>
      <c r="BR1333" s="5"/>
      <c r="BV1333" s="5"/>
      <c r="BX1333" s="4">
        <v>8</v>
      </c>
      <c r="BY1333" s="4" t="s">
        <v>100</v>
      </c>
      <c r="CB1333" s="4" t="s">
        <v>99</v>
      </c>
    </row>
    <row r="1334" spans="1:80" ht="9.9499999999999993" customHeight="1">
      <c r="A1334" s="4">
        <v>0</v>
      </c>
      <c r="B1334" s="4">
        <v>0</v>
      </c>
      <c r="C1334" s="4">
        <v>5240</v>
      </c>
      <c r="D1334" s="4" t="s">
        <v>2638</v>
      </c>
      <c r="E1334" s="4" t="s">
        <v>3304</v>
      </c>
      <c r="F1334" s="4" t="s">
        <v>3305</v>
      </c>
      <c r="G1334" s="4" t="s">
        <v>2639</v>
      </c>
      <c r="H1334" s="4">
        <v>0</v>
      </c>
      <c r="I1334" s="4">
        <v>16200</v>
      </c>
      <c r="AI1334" s="4" t="s">
        <v>1449</v>
      </c>
      <c r="AT1334" s="5"/>
      <c r="BR1334" s="5"/>
      <c r="BV1334" s="5"/>
      <c r="BX1334" s="4">
        <v>8</v>
      </c>
      <c r="BY1334" s="4" t="s">
        <v>100</v>
      </c>
      <c r="CB1334" s="4" t="s">
        <v>99</v>
      </c>
    </row>
    <row r="1335" spans="1:80" ht="9.9499999999999993" customHeight="1">
      <c r="A1335" s="4">
        <v>0</v>
      </c>
      <c r="B1335" s="4">
        <v>0</v>
      </c>
      <c r="C1335" s="4">
        <v>5241</v>
      </c>
      <c r="D1335" s="4" t="s">
        <v>2640</v>
      </c>
      <c r="E1335" s="4" t="s">
        <v>3304</v>
      </c>
      <c r="F1335" s="4" t="s">
        <v>3305</v>
      </c>
      <c r="G1335" s="4" t="s">
        <v>2641</v>
      </c>
      <c r="I1335" s="4">
        <v>8640</v>
      </c>
      <c r="AI1335" s="4" t="s">
        <v>1449</v>
      </c>
      <c r="AT1335" s="5"/>
      <c r="BR1335" s="5"/>
      <c r="BV1335" s="5"/>
      <c r="BX1335" s="4">
        <v>8</v>
      </c>
      <c r="BY1335" s="4" t="s">
        <v>100</v>
      </c>
      <c r="CB1335" s="4" t="s">
        <v>99</v>
      </c>
    </row>
    <row r="1336" spans="1:80" ht="9.9499999999999993" customHeight="1">
      <c r="A1336" s="4">
        <v>0</v>
      </c>
      <c r="B1336" s="4">
        <v>0</v>
      </c>
      <c r="C1336" s="4">
        <v>5242</v>
      </c>
      <c r="D1336" s="4" t="s">
        <v>2642</v>
      </c>
      <c r="E1336" s="4" t="s">
        <v>3304</v>
      </c>
      <c r="F1336" s="4" t="s">
        <v>3305</v>
      </c>
      <c r="G1336" s="4" t="s">
        <v>2643</v>
      </c>
      <c r="I1336" s="4">
        <v>19440</v>
      </c>
      <c r="AI1336" s="4" t="s">
        <v>1449</v>
      </c>
      <c r="AT1336" s="5"/>
      <c r="BR1336" s="5"/>
      <c r="BV1336" s="5"/>
      <c r="BX1336" s="4">
        <v>8</v>
      </c>
      <c r="BY1336" s="4" t="s">
        <v>100</v>
      </c>
      <c r="CB1336" s="4" t="s">
        <v>99</v>
      </c>
    </row>
    <row r="1337" spans="1:80" ht="9.9499999999999993" customHeight="1">
      <c r="A1337" s="4">
        <v>0</v>
      </c>
      <c r="B1337" s="4">
        <v>0</v>
      </c>
      <c r="C1337" s="4">
        <v>5243</v>
      </c>
      <c r="D1337" s="4" t="s">
        <v>2644</v>
      </c>
      <c r="E1337" s="4" t="s">
        <v>3304</v>
      </c>
      <c r="F1337" s="4" t="s">
        <v>3305</v>
      </c>
      <c r="G1337" s="4" t="s">
        <v>2645</v>
      </c>
      <c r="I1337" s="4">
        <v>12960</v>
      </c>
      <c r="AI1337" s="4" t="s">
        <v>1449</v>
      </c>
      <c r="AT1337" s="5"/>
      <c r="BR1337" s="5"/>
      <c r="BV1337" s="5"/>
      <c r="BX1337" s="4">
        <v>8</v>
      </c>
      <c r="BY1337" s="4" t="s">
        <v>100</v>
      </c>
      <c r="CB1337" s="4" t="s">
        <v>99</v>
      </c>
    </row>
    <row r="1338" spans="1:80" ht="9.9499999999999993" customHeight="1">
      <c r="A1338" s="4">
        <v>0</v>
      </c>
      <c r="B1338" s="4">
        <v>0</v>
      </c>
      <c r="C1338" s="4">
        <v>5244</v>
      </c>
      <c r="D1338" s="4" t="s">
        <v>2646</v>
      </c>
      <c r="E1338" s="4" t="s">
        <v>3304</v>
      </c>
      <c r="F1338" s="4" t="s">
        <v>3305</v>
      </c>
      <c r="G1338" s="4" t="s">
        <v>2647</v>
      </c>
      <c r="I1338" s="4">
        <v>6980</v>
      </c>
      <c r="AI1338" s="4" t="s">
        <v>1449</v>
      </c>
      <c r="AT1338" s="5"/>
      <c r="BR1338" s="5"/>
      <c r="BV1338" s="5"/>
      <c r="BX1338" s="4">
        <v>8</v>
      </c>
      <c r="BY1338" s="4" t="s">
        <v>100</v>
      </c>
      <c r="CB1338" s="4" t="s">
        <v>99</v>
      </c>
    </row>
    <row r="1339" spans="1:80" ht="9.9499999999999993" customHeight="1">
      <c r="A1339" s="4">
        <v>0</v>
      </c>
      <c r="B1339" s="4">
        <v>0</v>
      </c>
      <c r="C1339" s="4">
        <v>5245</v>
      </c>
      <c r="D1339" s="4" t="s">
        <v>2648</v>
      </c>
      <c r="E1339" s="4" t="s">
        <v>3304</v>
      </c>
      <c r="F1339" s="4" t="s">
        <v>3305</v>
      </c>
      <c r="G1339" s="4" t="s">
        <v>2649</v>
      </c>
      <c r="I1339" s="4">
        <v>9980</v>
      </c>
      <c r="AI1339" s="4" t="s">
        <v>1449</v>
      </c>
      <c r="AT1339" s="5"/>
      <c r="BR1339" s="5"/>
      <c r="BV1339" s="5"/>
      <c r="BX1339" s="4">
        <v>8</v>
      </c>
      <c r="BY1339" s="4" t="s">
        <v>100</v>
      </c>
      <c r="CB1339" s="4" t="s">
        <v>99</v>
      </c>
    </row>
    <row r="1340" spans="1:80" ht="9.9499999999999993" customHeight="1">
      <c r="A1340" s="4">
        <v>0</v>
      </c>
      <c r="B1340" s="4">
        <v>0</v>
      </c>
      <c r="C1340" s="4">
        <v>5246</v>
      </c>
      <c r="D1340" s="4" t="s">
        <v>2650</v>
      </c>
      <c r="E1340" s="4" t="s">
        <v>3304</v>
      </c>
      <c r="F1340" s="4" t="s">
        <v>3305</v>
      </c>
      <c r="G1340" s="4" t="s">
        <v>2651</v>
      </c>
      <c r="I1340" s="4">
        <v>7980</v>
      </c>
      <c r="AI1340" s="4" t="s">
        <v>1449</v>
      </c>
      <c r="AT1340" s="5"/>
      <c r="BR1340" s="5"/>
      <c r="BV1340" s="5"/>
      <c r="BX1340" s="4">
        <v>8</v>
      </c>
      <c r="BY1340" s="4" t="s">
        <v>100</v>
      </c>
      <c r="CB1340" s="4" t="s">
        <v>99</v>
      </c>
    </row>
    <row r="1341" spans="1:80" ht="9.9499999999999993" customHeight="1">
      <c r="A1341" s="4">
        <v>0</v>
      </c>
      <c r="B1341" s="4">
        <v>0</v>
      </c>
      <c r="C1341" s="4">
        <v>5247</v>
      </c>
      <c r="D1341" s="4" t="s">
        <v>2652</v>
      </c>
      <c r="E1341" s="4" t="s">
        <v>3304</v>
      </c>
      <c r="F1341" s="4" t="s">
        <v>3305</v>
      </c>
      <c r="G1341" s="4" t="s">
        <v>2653</v>
      </c>
      <c r="I1341" s="4">
        <v>5980</v>
      </c>
      <c r="AI1341" s="4" t="s">
        <v>1449</v>
      </c>
      <c r="AT1341" s="5"/>
      <c r="BR1341" s="5"/>
      <c r="BV1341" s="5"/>
      <c r="BX1341" s="4">
        <v>8</v>
      </c>
      <c r="BY1341" s="4" t="s">
        <v>100</v>
      </c>
      <c r="CB1341" s="4" t="s">
        <v>99</v>
      </c>
    </row>
    <row r="1342" spans="1:80" ht="9.9499999999999993" customHeight="1">
      <c r="A1342" s="4">
        <v>0</v>
      </c>
      <c r="B1342" s="4">
        <v>0</v>
      </c>
      <c r="C1342" s="4">
        <v>5248</v>
      </c>
      <c r="D1342" s="4" t="s">
        <v>2654</v>
      </c>
      <c r="E1342" s="4" t="s">
        <v>3304</v>
      </c>
      <c r="F1342" s="4" t="s">
        <v>3305</v>
      </c>
      <c r="G1342" s="4" t="s">
        <v>2655</v>
      </c>
      <c r="I1342" s="4">
        <v>4980</v>
      </c>
      <c r="AI1342" s="4" t="s">
        <v>1449</v>
      </c>
      <c r="AT1342" s="5"/>
      <c r="BR1342" s="5"/>
      <c r="BV1342" s="5"/>
      <c r="BX1342" s="4">
        <v>8</v>
      </c>
      <c r="BY1342" s="4" t="s">
        <v>100</v>
      </c>
      <c r="CB1342" s="4" t="s">
        <v>99</v>
      </c>
    </row>
    <row r="1343" spans="1:80" ht="9.9499999999999993" customHeight="1">
      <c r="A1343" s="4">
        <v>0</v>
      </c>
      <c r="B1343" s="4">
        <v>0</v>
      </c>
      <c r="C1343" s="4">
        <v>5249</v>
      </c>
      <c r="D1343" s="4" t="s">
        <v>2656</v>
      </c>
      <c r="E1343" s="4" t="s">
        <v>3304</v>
      </c>
      <c r="F1343" s="4" t="s">
        <v>3305</v>
      </c>
      <c r="G1343" s="4" t="s">
        <v>2657</v>
      </c>
      <c r="I1343" s="4">
        <v>7560</v>
      </c>
      <c r="AI1343" s="4" t="s">
        <v>1449</v>
      </c>
      <c r="AT1343" s="5"/>
      <c r="BR1343" s="5"/>
      <c r="BV1343" s="5"/>
      <c r="BX1343" s="4">
        <v>8</v>
      </c>
      <c r="BY1343" s="4" t="s">
        <v>100</v>
      </c>
      <c r="CB1343" s="4" t="s">
        <v>99</v>
      </c>
    </row>
    <row r="1344" spans="1:80" ht="9.9499999999999993" customHeight="1">
      <c r="A1344" s="4">
        <v>0</v>
      </c>
      <c r="B1344" s="4">
        <v>0</v>
      </c>
      <c r="C1344" s="4">
        <v>5250</v>
      </c>
      <c r="D1344" s="4" t="s">
        <v>2658</v>
      </c>
      <c r="E1344" s="4" t="s">
        <v>3304</v>
      </c>
      <c r="F1344" s="4" t="s">
        <v>3305</v>
      </c>
      <c r="G1344" s="4" t="s">
        <v>2659</v>
      </c>
      <c r="I1344" s="4">
        <v>5400</v>
      </c>
      <c r="AI1344" s="4" t="s">
        <v>1449</v>
      </c>
      <c r="AT1344" s="5"/>
      <c r="BR1344" s="5"/>
      <c r="BV1344" s="5"/>
      <c r="BX1344" s="4">
        <v>8</v>
      </c>
      <c r="BY1344" s="4" t="s">
        <v>100</v>
      </c>
      <c r="CB1344" s="4" t="s">
        <v>99</v>
      </c>
    </row>
    <row r="1345" spans="1:80" ht="9.9499999999999993" customHeight="1">
      <c r="A1345" s="4">
        <v>0</v>
      </c>
      <c r="B1345" s="4">
        <v>0</v>
      </c>
      <c r="C1345" s="4">
        <v>5251</v>
      </c>
      <c r="D1345" s="4" t="s">
        <v>2660</v>
      </c>
      <c r="E1345" s="4" t="s">
        <v>3304</v>
      </c>
      <c r="F1345" s="4" t="s">
        <v>3305</v>
      </c>
      <c r="G1345" s="4" t="s">
        <v>2661</v>
      </c>
      <c r="I1345" s="4">
        <v>3780</v>
      </c>
      <c r="AI1345" s="4" t="s">
        <v>1449</v>
      </c>
      <c r="AT1345" s="5"/>
      <c r="BR1345" s="5"/>
      <c r="BV1345" s="5"/>
      <c r="BX1345" s="4">
        <v>8</v>
      </c>
      <c r="BY1345" s="4" t="s">
        <v>100</v>
      </c>
      <c r="CB1345" s="4" t="s">
        <v>99</v>
      </c>
    </row>
    <row r="1346" spans="1:80" ht="9.9499999999999993" customHeight="1">
      <c r="A1346" s="4">
        <v>0</v>
      </c>
      <c r="B1346" s="4">
        <v>0</v>
      </c>
      <c r="C1346" s="4">
        <v>5252</v>
      </c>
      <c r="D1346" s="4" t="s">
        <v>2662</v>
      </c>
      <c r="E1346" s="4" t="s">
        <v>3304</v>
      </c>
      <c r="F1346" s="4" t="s">
        <v>3305</v>
      </c>
      <c r="G1346" s="4" t="s">
        <v>2663</v>
      </c>
      <c r="I1346" s="4">
        <v>3240</v>
      </c>
      <c r="AI1346" s="4" t="s">
        <v>1449</v>
      </c>
      <c r="AT1346" s="5"/>
      <c r="BR1346" s="5"/>
      <c r="BV1346" s="5"/>
      <c r="BX1346" s="4">
        <v>8</v>
      </c>
      <c r="BY1346" s="4" t="s">
        <v>100</v>
      </c>
      <c r="CB1346" s="4" t="s">
        <v>99</v>
      </c>
    </row>
    <row r="1347" spans="1:80" ht="9.9499999999999993" customHeight="1">
      <c r="A1347" s="4">
        <v>0</v>
      </c>
      <c r="B1347" s="4">
        <v>0</v>
      </c>
      <c r="C1347" s="4">
        <v>5253</v>
      </c>
      <c r="D1347" s="4" t="s">
        <v>2664</v>
      </c>
      <c r="E1347" s="4" t="s">
        <v>3304</v>
      </c>
      <c r="F1347" s="4" t="s">
        <v>3305</v>
      </c>
      <c r="G1347" s="4" t="s">
        <v>2665</v>
      </c>
      <c r="I1347" s="4">
        <v>9980</v>
      </c>
      <c r="AI1347" s="4" t="s">
        <v>1449</v>
      </c>
      <c r="AT1347" s="5"/>
      <c r="BR1347" s="5"/>
      <c r="BV1347" s="5"/>
      <c r="BX1347" s="4">
        <v>8</v>
      </c>
      <c r="BY1347" s="4" t="s">
        <v>100</v>
      </c>
      <c r="CB1347" s="4" t="s">
        <v>99</v>
      </c>
    </row>
    <row r="1348" spans="1:80" ht="9.9499999999999993" customHeight="1">
      <c r="A1348" s="4">
        <v>0</v>
      </c>
      <c r="B1348" s="4">
        <v>0</v>
      </c>
      <c r="C1348" s="4">
        <v>5254</v>
      </c>
      <c r="D1348" s="4" t="s">
        <v>2666</v>
      </c>
      <c r="E1348" s="4" t="s">
        <v>3304</v>
      </c>
      <c r="F1348" s="4" t="s">
        <v>3305</v>
      </c>
      <c r="G1348" s="4" t="s">
        <v>2667</v>
      </c>
      <c r="I1348" s="4">
        <v>5980</v>
      </c>
      <c r="AI1348" s="4" t="s">
        <v>1449</v>
      </c>
      <c r="AT1348" s="5"/>
      <c r="BR1348" s="5"/>
      <c r="BV1348" s="5"/>
      <c r="BX1348" s="4">
        <v>8</v>
      </c>
      <c r="BY1348" s="4" t="s">
        <v>100</v>
      </c>
      <c r="CB1348" s="4" t="s">
        <v>99</v>
      </c>
    </row>
    <row r="1349" spans="1:80" ht="9.9499999999999993" customHeight="1">
      <c r="A1349" s="4">
        <v>0</v>
      </c>
      <c r="B1349" s="4">
        <v>0</v>
      </c>
      <c r="C1349" s="4">
        <v>5255</v>
      </c>
      <c r="D1349" s="4" t="s">
        <v>2668</v>
      </c>
      <c r="E1349" s="4" t="s">
        <v>3302</v>
      </c>
      <c r="F1349" s="4" t="s">
        <v>3303</v>
      </c>
      <c r="G1349" s="4" t="s">
        <v>2669</v>
      </c>
      <c r="I1349" s="4">
        <v>4980</v>
      </c>
      <c r="AI1349" s="4" t="s">
        <v>1449</v>
      </c>
      <c r="AT1349" s="5"/>
      <c r="BR1349" s="5"/>
      <c r="BV1349" s="5"/>
      <c r="BX1349" s="4">
        <v>8</v>
      </c>
      <c r="BY1349" s="4" t="s">
        <v>100</v>
      </c>
      <c r="CB1349" s="4" t="s">
        <v>99</v>
      </c>
    </row>
    <row r="1350" spans="1:80" ht="9.9499999999999993" customHeight="1">
      <c r="A1350" s="4">
        <v>0</v>
      </c>
      <c r="B1350" s="4">
        <v>0</v>
      </c>
      <c r="C1350" s="4">
        <v>5256</v>
      </c>
      <c r="D1350" s="4" t="s">
        <v>2670</v>
      </c>
      <c r="E1350" s="4" t="s">
        <v>3300</v>
      </c>
      <c r="F1350" s="4" t="s">
        <v>3301</v>
      </c>
      <c r="G1350" s="4" t="s">
        <v>2671</v>
      </c>
      <c r="I1350" s="4">
        <v>3240</v>
      </c>
      <c r="AI1350" s="4" t="s">
        <v>1449</v>
      </c>
      <c r="AT1350" s="5"/>
      <c r="BR1350" s="5"/>
      <c r="BV1350" s="5"/>
      <c r="BX1350" s="4">
        <v>8</v>
      </c>
      <c r="BY1350" s="4" t="s">
        <v>100</v>
      </c>
      <c r="CB1350" s="4" t="s">
        <v>99</v>
      </c>
    </row>
    <row r="1351" spans="1:80" ht="9.9499999999999993" customHeight="1">
      <c r="A1351" s="4">
        <v>0</v>
      </c>
      <c r="B1351" s="4">
        <v>0</v>
      </c>
      <c r="C1351" s="4">
        <v>5257</v>
      </c>
      <c r="D1351" s="4" t="s">
        <v>2672</v>
      </c>
      <c r="E1351" s="4" t="s">
        <v>3304</v>
      </c>
      <c r="F1351" s="4" t="s">
        <v>3305</v>
      </c>
      <c r="G1351" s="4" t="s">
        <v>2673</v>
      </c>
      <c r="I1351" s="4">
        <v>5400</v>
      </c>
      <c r="AI1351" s="4" t="s">
        <v>1449</v>
      </c>
      <c r="AT1351" s="5"/>
      <c r="BR1351" s="5"/>
      <c r="BV1351" s="5"/>
      <c r="BX1351" s="4">
        <v>8</v>
      </c>
      <c r="BY1351" s="4" t="s">
        <v>100</v>
      </c>
      <c r="CB1351" s="4" t="s">
        <v>99</v>
      </c>
    </row>
    <row r="1352" spans="1:80" ht="9.9499999999999993" customHeight="1">
      <c r="A1352" s="4">
        <v>0</v>
      </c>
      <c r="B1352" s="4">
        <v>0</v>
      </c>
      <c r="C1352" s="4">
        <v>5258</v>
      </c>
      <c r="D1352" s="4" t="s">
        <v>2674</v>
      </c>
      <c r="E1352" s="4" t="s">
        <v>3302</v>
      </c>
      <c r="F1352" s="4" t="s">
        <v>3303</v>
      </c>
      <c r="G1352" s="4" t="s">
        <v>2675</v>
      </c>
      <c r="I1352" s="4">
        <v>4860</v>
      </c>
      <c r="AI1352" s="4" t="s">
        <v>1449</v>
      </c>
      <c r="AT1352" s="5"/>
      <c r="BR1352" s="5"/>
      <c r="BV1352" s="5"/>
      <c r="BX1352" s="4">
        <v>8</v>
      </c>
      <c r="BY1352" s="4" t="s">
        <v>100</v>
      </c>
      <c r="CB1352" s="4" t="s">
        <v>99</v>
      </c>
    </row>
    <row r="1353" spans="1:80" ht="9.9499999999999993" customHeight="1">
      <c r="A1353" s="4">
        <v>0</v>
      </c>
      <c r="B1353" s="4">
        <v>0</v>
      </c>
      <c r="C1353" s="4">
        <v>5259</v>
      </c>
      <c r="D1353" s="4" t="s">
        <v>2676</v>
      </c>
      <c r="E1353" s="4" t="s">
        <v>3304</v>
      </c>
      <c r="F1353" s="4" t="s">
        <v>3305</v>
      </c>
      <c r="G1353" s="4" t="s">
        <v>2677</v>
      </c>
      <c r="I1353" s="4">
        <v>7980</v>
      </c>
      <c r="AI1353" s="4" t="s">
        <v>1449</v>
      </c>
      <c r="AT1353" s="5"/>
      <c r="BR1353" s="5"/>
      <c r="BV1353" s="5"/>
      <c r="BX1353" s="4">
        <v>8</v>
      </c>
      <c r="BY1353" s="4" t="s">
        <v>100</v>
      </c>
      <c r="CB1353" s="4" t="s">
        <v>99</v>
      </c>
    </row>
    <row r="1354" spans="1:80" ht="9.9499999999999993" customHeight="1">
      <c r="A1354" s="4">
        <v>0</v>
      </c>
      <c r="B1354" s="4">
        <v>0</v>
      </c>
      <c r="C1354" s="4">
        <v>5260</v>
      </c>
      <c r="D1354" s="4" t="s">
        <v>2678</v>
      </c>
      <c r="E1354" s="4" t="s">
        <v>3304</v>
      </c>
      <c r="F1354" s="4" t="s">
        <v>3305</v>
      </c>
      <c r="G1354" s="4" t="s">
        <v>2679</v>
      </c>
      <c r="I1354" s="4">
        <v>9720</v>
      </c>
      <c r="AI1354" s="4" t="s">
        <v>1449</v>
      </c>
      <c r="AT1354" s="5"/>
      <c r="BR1354" s="5"/>
      <c r="BV1354" s="5"/>
      <c r="BX1354" s="4">
        <v>8</v>
      </c>
      <c r="BY1354" s="4" t="s">
        <v>100</v>
      </c>
      <c r="CB1354" s="4" t="s">
        <v>99</v>
      </c>
    </row>
    <row r="1355" spans="1:80" ht="9.9499999999999993" customHeight="1">
      <c r="A1355" s="4">
        <v>0</v>
      </c>
      <c r="B1355" s="4">
        <v>0</v>
      </c>
      <c r="C1355" s="4">
        <v>5261</v>
      </c>
      <c r="D1355" s="4" t="s">
        <v>2680</v>
      </c>
      <c r="E1355" s="4" t="s">
        <v>3304</v>
      </c>
      <c r="F1355" s="4" t="s">
        <v>3305</v>
      </c>
      <c r="G1355" s="4" t="s">
        <v>2681</v>
      </c>
      <c r="I1355" s="4">
        <v>4860</v>
      </c>
      <c r="AI1355" s="4" t="s">
        <v>1449</v>
      </c>
      <c r="AT1355" s="5"/>
      <c r="BR1355" s="5"/>
      <c r="BV1355" s="5"/>
      <c r="BX1355" s="4">
        <v>8</v>
      </c>
      <c r="BY1355" s="4" t="s">
        <v>100</v>
      </c>
      <c r="CB1355" s="4" t="s">
        <v>99</v>
      </c>
    </row>
    <row r="1356" spans="1:80" ht="9.9499999999999993" customHeight="1">
      <c r="A1356" s="4">
        <v>0</v>
      </c>
      <c r="B1356" s="4">
        <v>0</v>
      </c>
      <c r="C1356" s="4">
        <v>5262</v>
      </c>
      <c r="D1356" s="4" t="s">
        <v>2682</v>
      </c>
      <c r="E1356" s="4" t="s">
        <v>3304</v>
      </c>
      <c r="F1356" s="4" t="s">
        <v>3305</v>
      </c>
      <c r="G1356" s="4" t="s">
        <v>2683</v>
      </c>
      <c r="I1356" s="4">
        <v>4860</v>
      </c>
      <c r="AI1356" s="4" t="s">
        <v>1449</v>
      </c>
      <c r="AT1356" s="5"/>
      <c r="BR1356" s="5"/>
      <c r="BV1356" s="5"/>
      <c r="BX1356" s="4">
        <v>8</v>
      </c>
      <c r="BY1356" s="4" t="s">
        <v>100</v>
      </c>
      <c r="CB1356" s="4" t="s">
        <v>99</v>
      </c>
    </row>
    <row r="1357" spans="1:80" ht="9.9499999999999993" customHeight="1">
      <c r="A1357" s="4">
        <v>0</v>
      </c>
      <c r="B1357" s="4">
        <v>0</v>
      </c>
      <c r="C1357" s="4">
        <v>5263</v>
      </c>
      <c r="D1357" s="4" t="s">
        <v>2684</v>
      </c>
      <c r="E1357" s="4" t="s">
        <v>3304</v>
      </c>
      <c r="F1357" s="4" t="s">
        <v>3305</v>
      </c>
      <c r="G1357" s="4" t="s">
        <v>2685</v>
      </c>
      <c r="I1357" s="4">
        <v>6480</v>
      </c>
      <c r="AI1357" s="4" t="s">
        <v>1449</v>
      </c>
      <c r="AT1357" s="5"/>
      <c r="BR1357" s="5"/>
      <c r="BV1357" s="5"/>
      <c r="BX1357" s="4">
        <v>8</v>
      </c>
      <c r="BY1357" s="4" t="s">
        <v>100</v>
      </c>
      <c r="CB1357" s="4" t="s">
        <v>99</v>
      </c>
    </row>
    <row r="1358" spans="1:80" ht="9.9499999999999993" customHeight="1">
      <c r="A1358" s="4">
        <v>0</v>
      </c>
      <c r="B1358" s="4">
        <v>0</v>
      </c>
      <c r="C1358" s="4">
        <v>5265</v>
      </c>
      <c r="D1358" s="4" t="s">
        <v>2686</v>
      </c>
      <c r="E1358" s="4" t="s">
        <v>3363</v>
      </c>
      <c r="F1358" s="4" t="s">
        <v>3364</v>
      </c>
      <c r="G1358" s="4" t="s">
        <v>2687</v>
      </c>
      <c r="H1358" s="4">
        <v>0</v>
      </c>
      <c r="I1358" s="4">
        <v>1440</v>
      </c>
      <c r="AI1358" s="4" t="s">
        <v>162</v>
      </c>
      <c r="AT1358" s="5"/>
      <c r="BR1358" s="5"/>
      <c r="BV1358" s="5"/>
      <c r="BX1358" s="4">
        <v>8</v>
      </c>
      <c r="BY1358" s="4" t="s">
        <v>100</v>
      </c>
      <c r="CB1358" s="4" t="s">
        <v>99</v>
      </c>
    </row>
    <row r="1359" spans="1:80" ht="9.9499999999999993" customHeight="1">
      <c r="A1359" s="4">
        <v>0</v>
      </c>
      <c r="B1359" s="4">
        <v>0</v>
      </c>
      <c r="C1359" s="4">
        <v>5266</v>
      </c>
      <c r="D1359" s="4" t="s">
        <v>2688</v>
      </c>
      <c r="E1359" s="4" t="s">
        <v>3363</v>
      </c>
      <c r="F1359" s="4" t="s">
        <v>3364</v>
      </c>
      <c r="G1359" s="4" t="s">
        <v>2689</v>
      </c>
      <c r="H1359" s="4">
        <v>0</v>
      </c>
      <c r="I1359" s="4">
        <v>1440</v>
      </c>
      <c r="AI1359" s="4" t="s">
        <v>162</v>
      </c>
      <c r="AT1359" s="5"/>
      <c r="BR1359" s="5"/>
      <c r="BV1359" s="5"/>
      <c r="BX1359" s="4">
        <v>8</v>
      </c>
      <c r="BY1359" s="4" t="s">
        <v>100</v>
      </c>
      <c r="CB1359" s="4" t="s">
        <v>99</v>
      </c>
    </row>
    <row r="1360" spans="1:80" ht="9.9499999999999993" customHeight="1">
      <c r="A1360" s="4">
        <v>0</v>
      </c>
      <c r="B1360" s="4">
        <v>0</v>
      </c>
      <c r="C1360" s="4">
        <v>5267</v>
      </c>
      <c r="D1360" s="4" t="s">
        <v>2690</v>
      </c>
      <c r="E1360" s="4" t="s">
        <v>3300</v>
      </c>
      <c r="F1360" s="4" t="s">
        <v>3301</v>
      </c>
      <c r="G1360" s="4" t="s">
        <v>2691</v>
      </c>
      <c r="H1360" s="4">
        <v>0</v>
      </c>
      <c r="I1360" s="4">
        <v>3456</v>
      </c>
      <c r="AI1360" s="4" t="s">
        <v>103</v>
      </c>
      <c r="AT1360" s="5"/>
      <c r="BR1360" s="5"/>
      <c r="BV1360" s="5"/>
      <c r="BX1360" s="4">
        <v>8</v>
      </c>
      <c r="BY1360" s="4" t="s">
        <v>100</v>
      </c>
      <c r="CB1360" s="4" t="s">
        <v>99</v>
      </c>
    </row>
    <row r="1361" spans="1:80" ht="9.9499999999999993" customHeight="1">
      <c r="A1361" s="4">
        <v>0</v>
      </c>
      <c r="B1361" s="4">
        <v>0</v>
      </c>
      <c r="C1361" s="4">
        <v>5268</v>
      </c>
      <c r="D1361" s="4" t="s">
        <v>2692</v>
      </c>
      <c r="E1361" s="4" t="s">
        <v>3292</v>
      </c>
      <c r="F1361" s="4" t="s">
        <v>3293</v>
      </c>
      <c r="G1361" s="4" t="s">
        <v>2693</v>
      </c>
      <c r="H1361" s="4">
        <v>0</v>
      </c>
      <c r="I1361" s="4">
        <v>7700</v>
      </c>
      <c r="AI1361" s="4" t="s">
        <v>1453</v>
      </c>
      <c r="AT1361" s="5"/>
      <c r="BR1361" s="5"/>
      <c r="BV1361" s="5"/>
      <c r="BX1361" s="4">
        <v>8</v>
      </c>
      <c r="BY1361" s="4" t="s">
        <v>100</v>
      </c>
      <c r="CB1361" s="4" t="s">
        <v>99</v>
      </c>
    </row>
    <row r="1362" spans="1:80" ht="9.9499999999999993" customHeight="1">
      <c r="A1362" s="4">
        <v>0</v>
      </c>
      <c r="B1362" s="4">
        <v>0</v>
      </c>
      <c r="C1362" s="4">
        <v>5269</v>
      </c>
      <c r="D1362" s="4" t="s">
        <v>2694</v>
      </c>
      <c r="E1362" s="4" t="s">
        <v>3292</v>
      </c>
      <c r="F1362" s="4" t="s">
        <v>3293</v>
      </c>
      <c r="G1362" s="4" t="s">
        <v>2695</v>
      </c>
      <c r="H1362" s="4">
        <v>0</v>
      </c>
      <c r="I1362" s="4">
        <v>8400</v>
      </c>
      <c r="AI1362" s="4" t="s">
        <v>1453</v>
      </c>
      <c r="AT1362" s="5"/>
      <c r="BR1362" s="5"/>
      <c r="BV1362" s="5"/>
      <c r="BX1362" s="4">
        <v>8</v>
      </c>
      <c r="BY1362" s="4" t="s">
        <v>100</v>
      </c>
      <c r="CB1362" s="4" t="s">
        <v>99</v>
      </c>
    </row>
    <row r="1363" spans="1:80" ht="9.9499999999999993" customHeight="1">
      <c r="A1363" s="4">
        <v>0</v>
      </c>
      <c r="B1363" s="4">
        <v>0</v>
      </c>
      <c r="C1363" s="4">
        <v>5270</v>
      </c>
      <c r="D1363" s="4" t="s">
        <v>2696</v>
      </c>
      <c r="E1363" s="4" t="s">
        <v>3292</v>
      </c>
      <c r="F1363" s="4" t="s">
        <v>3293</v>
      </c>
      <c r="G1363" s="4" t="s">
        <v>2697</v>
      </c>
      <c r="H1363" s="4">
        <v>0</v>
      </c>
      <c r="I1363" s="4">
        <v>14000</v>
      </c>
      <c r="AI1363" s="4" t="s">
        <v>1453</v>
      </c>
      <c r="AT1363" s="5"/>
      <c r="BR1363" s="5"/>
      <c r="BV1363" s="5"/>
      <c r="BX1363" s="4">
        <v>8</v>
      </c>
      <c r="BY1363" s="4" t="s">
        <v>100</v>
      </c>
      <c r="CB1363" s="4" t="s">
        <v>99</v>
      </c>
    </row>
    <row r="1364" spans="1:80" ht="9.9499999999999993" customHeight="1">
      <c r="A1364" s="4">
        <v>0</v>
      </c>
      <c r="B1364" s="4">
        <v>0</v>
      </c>
      <c r="C1364" s="4">
        <v>5271</v>
      </c>
      <c r="D1364" s="4" t="s">
        <v>2698</v>
      </c>
      <c r="E1364" s="4" t="s">
        <v>3292</v>
      </c>
      <c r="F1364" s="4" t="s">
        <v>3293</v>
      </c>
      <c r="G1364" s="4" t="s">
        <v>2699</v>
      </c>
      <c r="H1364" s="4">
        <v>0</v>
      </c>
      <c r="I1364" s="4">
        <v>4980</v>
      </c>
      <c r="AI1364" s="4" t="s">
        <v>1453</v>
      </c>
      <c r="AT1364" s="5"/>
      <c r="BR1364" s="5"/>
      <c r="BV1364" s="5"/>
      <c r="BX1364" s="4">
        <v>8</v>
      </c>
      <c r="BY1364" s="4" t="s">
        <v>100</v>
      </c>
      <c r="CB1364" s="4" t="s">
        <v>99</v>
      </c>
    </row>
    <row r="1365" spans="1:80" ht="9.9499999999999993" customHeight="1">
      <c r="A1365" s="4">
        <v>0</v>
      </c>
      <c r="B1365" s="4">
        <v>0</v>
      </c>
      <c r="C1365" s="4">
        <v>5272</v>
      </c>
      <c r="D1365" s="4" t="s">
        <v>2700</v>
      </c>
      <c r="E1365" s="4" t="s">
        <v>3292</v>
      </c>
      <c r="F1365" s="4" t="s">
        <v>3293</v>
      </c>
      <c r="G1365" s="4" t="s">
        <v>2701</v>
      </c>
      <c r="H1365" s="4">
        <v>0</v>
      </c>
      <c r="I1365" s="4">
        <v>3800</v>
      </c>
      <c r="AI1365" s="4" t="s">
        <v>2112</v>
      </c>
      <c r="AT1365" s="5"/>
      <c r="BR1365" s="5"/>
      <c r="BV1365" s="5"/>
      <c r="BX1365" s="4">
        <v>8</v>
      </c>
      <c r="BY1365" s="4" t="s">
        <v>100</v>
      </c>
      <c r="CB1365" s="4" t="s">
        <v>99</v>
      </c>
    </row>
    <row r="1366" spans="1:80" ht="9.9499999999999993" customHeight="1">
      <c r="A1366" s="4">
        <v>0</v>
      </c>
      <c r="B1366" s="4">
        <v>0</v>
      </c>
      <c r="C1366" s="4">
        <v>5273</v>
      </c>
      <c r="D1366" s="4" t="s">
        <v>2702</v>
      </c>
      <c r="E1366" s="4" t="s">
        <v>3292</v>
      </c>
      <c r="F1366" s="4" t="s">
        <v>3293</v>
      </c>
      <c r="G1366" s="4" t="s">
        <v>2703</v>
      </c>
      <c r="H1366" s="4">
        <v>0</v>
      </c>
      <c r="I1366" s="4">
        <v>5780</v>
      </c>
      <c r="AI1366" s="4" t="s">
        <v>2112</v>
      </c>
      <c r="AT1366" s="5"/>
      <c r="BR1366" s="5"/>
      <c r="BV1366" s="5"/>
      <c r="BX1366" s="4">
        <v>8</v>
      </c>
      <c r="BY1366" s="4" t="s">
        <v>100</v>
      </c>
      <c r="CB1366" s="4" t="s">
        <v>99</v>
      </c>
    </row>
    <row r="1367" spans="1:80" ht="9.9499999999999993" customHeight="1">
      <c r="A1367" s="4">
        <v>0</v>
      </c>
      <c r="B1367" s="4">
        <v>0</v>
      </c>
      <c r="C1367" s="4">
        <v>5274</v>
      </c>
      <c r="D1367" s="4" t="s">
        <v>2704</v>
      </c>
      <c r="E1367" s="4" t="s">
        <v>3292</v>
      </c>
      <c r="F1367" s="4" t="s">
        <v>3293</v>
      </c>
      <c r="G1367" s="4" t="s">
        <v>2705</v>
      </c>
      <c r="H1367" s="4">
        <v>0</v>
      </c>
      <c r="I1367" s="4">
        <v>6640</v>
      </c>
      <c r="AI1367" s="4" t="s">
        <v>2112</v>
      </c>
      <c r="AT1367" s="5"/>
      <c r="BR1367" s="5"/>
      <c r="BV1367" s="5"/>
      <c r="BX1367" s="4">
        <v>8</v>
      </c>
      <c r="BY1367" s="4" t="s">
        <v>100</v>
      </c>
      <c r="CB1367" s="4" t="s">
        <v>99</v>
      </c>
    </row>
    <row r="1368" spans="1:80" ht="9.9499999999999993" customHeight="1">
      <c r="A1368" s="4">
        <v>0</v>
      </c>
      <c r="B1368" s="4">
        <v>0</v>
      </c>
      <c r="C1368" s="4">
        <v>5275</v>
      </c>
      <c r="D1368" s="4" t="s">
        <v>2706</v>
      </c>
      <c r="E1368" s="4" t="s">
        <v>3292</v>
      </c>
      <c r="F1368" s="4" t="s">
        <v>3293</v>
      </c>
      <c r="G1368" s="4" t="s">
        <v>2707</v>
      </c>
      <c r="H1368" s="4">
        <v>0</v>
      </c>
      <c r="I1368" s="4">
        <v>9600</v>
      </c>
      <c r="AI1368" s="4" t="s">
        <v>2112</v>
      </c>
      <c r="AT1368" s="5"/>
      <c r="BR1368" s="5"/>
      <c r="BV1368" s="5"/>
      <c r="BX1368" s="4">
        <v>8</v>
      </c>
      <c r="BY1368" s="4" t="s">
        <v>100</v>
      </c>
      <c r="CB1368" s="4" t="s">
        <v>99</v>
      </c>
    </row>
    <row r="1369" spans="1:80" ht="9.9499999999999993" customHeight="1">
      <c r="A1369" s="4">
        <v>0</v>
      </c>
      <c r="B1369" s="4">
        <v>0</v>
      </c>
      <c r="C1369" s="4">
        <v>5276</v>
      </c>
      <c r="D1369" s="4" t="s">
        <v>2708</v>
      </c>
      <c r="E1369" s="4" t="s">
        <v>3304</v>
      </c>
      <c r="F1369" s="4" t="s">
        <v>3305</v>
      </c>
      <c r="G1369" s="4" t="s">
        <v>2709</v>
      </c>
      <c r="H1369" s="4">
        <v>0</v>
      </c>
      <c r="I1369" s="4">
        <v>2000</v>
      </c>
      <c r="AI1369" s="4" t="s">
        <v>162</v>
      </c>
      <c r="AT1369" s="5"/>
      <c r="BR1369" s="5"/>
      <c r="BV1369" s="5"/>
      <c r="BX1369" s="4">
        <v>8</v>
      </c>
      <c r="BY1369" s="4" t="s">
        <v>100</v>
      </c>
      <c r="CB1369" s="4" t="s">
        <v>99</v>
      </c>
    </row>
    <row r="1370" spans="1:80" ht="9.9499999999999993" customHeight="1">
      <c r="A1370" s="4">
        <v>0</v>
      </c>
      <c r="B1370" s="4">
        <v>0</v>
      </c>
      <c r="C1370" s="4">
        <v>5277</v>
      </c>
      <c r="D1370" s="4" t="s">
        <v>2710</v>
      </c>
      <c r="E1370" s="4" t="s">
        <v>3314</v>
      </c>
      <c r="F1370" s="4" t="s">
        <v>3315</v>
      </c>
      <c r="G1370" s="4" t="s">
        <v>2711</v>
      </c>
      <c r="H1370" s="4">
        <v>0</v>
      </c>
      <c r="I1370" s="4">
        <v>3780</v>
      </c>
      <c r="AI1370" s="4" t="s">
        <v>318</v>
      </c>
      <c r="AT1370" s="5"/>
      <c r="BR1370" s="5"/>
      <c r="BV1370" s="5"/>
      <c r="BX1370" s="4">
        <v>8</v>
      </c>
      <c r="BY1370" s="4" t="s">
        <v>100</v>
      </c>
      <c r="CB1370" s="4" t="s">
        <v>99</v>
      </c>
    </row>
    <row r="1371" spans="1:80" ht="9.9499999999999993" customHeight="1">
      <c r="A1371" s="4">
        <v>0</v>
      </c>
      <c r="B1371" s="4">
        <v>0</v>
      </c>
      <c r="C1371" s="4">
        <v>5278</v>
      </c>
      <c r="D1371" s="4" t="s">
        <v>2712</v>
      </c>
      <c r="E1371" s="4" t="s">
        <v>3314</v>
      </c>
      <c r="F1371" s="4" t="s">
        <v>3315</v>
      </c>
      <c r="G1371" s="4" t="s">
        <v>2713</v>
      </c>
      <c r="H1371" s="4">
        <v>0</v>
      </c>
      <c r="I1371" s="4">
        <v>3240</v>
      </c>
      <c r="AI1371" s="4" t="s">
        <v>156</v>
      </c>
      <c r="AT1371" s="5"/>
      <c r="BR1371" s="5"/>
      <c r="BV1371" s="5"/>
      <c r="BX1371" s="4">
        <v>8</v>
      </c>
      <c r="BY1371" s="4" t="s">
        <v>100</v>
      </c>
      <c r="CB1371" s="4" t="s">
        <v>99</v>
      </c>
    </row>
    <row r="1372" spans="1:80" ht="9.9499999999999993" customHeight="1">
      <c r="A1372" s="4">
        <v>0</v>
      </c>
      <c r="B1372" s="4">
        <v>0</v>
      </c>
      <c r="C1372" s="4">
        <v>5279</v>
      </c>
      <c r="D1372" s="4" t="s">
        <v>2817</v>
      </c>
      <c r="E1372" s="4" t="s">
        <v>3296</v>
      </c>
      <c r="F1372" s="4" t="s">
        <v>3297</v>
      </c>
      <c r="G1372" s="4" t="s">
        <v>2818</v>
      </c>
      <c r="H1372" s="4">
        <v>0</v>
      </c>
      <c r="I1372" s="4">
        <v>4104</v>
      </c>
      <c r="AI1372" s="4" t="s">
        <v>103</v>
      </c>
      <c r="AT1372" s="5"/>
      <c r="BR1372" s="5"/>
      <c r="BV1372" s="5"/>
      <c r="BX1372" s="4">
        <v>8</v>
      </c>
      <c r="BY1372" s="4" t="s">
        <v>100</v>
      </c>
      <c r="CB1372" s="4" t="s">
        <v>99</v>
      </c>
    </row>
    <row r="1373" spans="1:80" ht="9.9499999999999993" customHeight="1">
      <c r="A1373" s="4">
        <v>0</v>
      </c>
      <c r="B1373" s="4">
        <v>0</v>
      </c>
      <c r="C1373" s="4">
        <v>5280</v>
      </c>
      <c r="D1373" s="4" t="s">
        <v>2819</v>
      </c>
      <c r="E1373" s="4" t="s">
        <v>3294</v>
      </c>
      <c r="F1373" s="4" t="s">
        <v>3295</v>
      </c>
      <c r="G1373" s="4" t="s">
        <v>2820</v>
      </c>
      <c r="H1373" s="4">
        <v>0</v>
      </c>
      <c r="I1373" s="4">
        <v>4104</v>
      </c>
      <c r="AI1373" s="4" t="s">
        <v>103</v>
      </c>
      <c r="AT1373" s="5"/>
      <c r="BR1373" s="5"/>
      <c r="BV1373" s="5"/>
      <c r="BX1373" s="4">
        <v>8</v>
      </c>
      <c r="BY1373" s="4" t="s">
        <v>100</v>
      </c>
      <c r="CB1373" s="4" t="s">
        <v>99</v>
      </c>
    </row>
    <row r="1374" spans="1:80" ht="9.9499999999999993" customHeight="1">
      <c r="A1374" s="4">
        <v>0</v>
      </c>
      <c r="B1374" s="4">
        <v>0</v>
      </c>
      <c r="C1374" s="4">
        <v>5281</v>
      </c>
      <c r="D1374" s="4" t="s">
        <v>2821</v>
      </c>
      <c r="E1374" s="4" t="s">
        <v>3296</v>
      </c>
      <c r="F1374" s="4" t="s">
        <v>3297</v>
      </c>
      <c r="G1374" s="4" t="s">
        <v>2822</v>
      </c>
      <c r="H1374" s="4">
        <v>0</v>
      </c>
      <c r="I1374" s="4">
        <v>4104</v>
      </c>
      <c r="AI1374" s="4" t="s">
        <v>103</v>
      </c>
      <c r="AT1374" s="5"/>
      <c r="BR1374" s="5"/>
      <c r="BV1374" s="5"/>
      <c r="BX1374" s="4">
        <v>8</v>
      </c>
      <c r="BY1374" s="4" t="s">
        <v>100</v>
      </c>
      <c r="CB1374" s="4" t="s">
        <v>99</v>
      </c>
    </row>
    <row r="1375" spans="1:80" ht="9.9499999999999993" customHeight="1">
      <c r="A1375" s="4">
        <v>0</v>
      </c>
      <c r="B1375" s="4">
        <v>0</v>
      </c>
      <c r="C1375" s="4">
        <v>5282</v>
      </c>
      <c r="D1375" s="4" t="s">
        <v>2823</v>
      </c>
      <c r="E1375" s="4" t="s">
        <v>3296</v>
      </c>
      <c r="F1375" s="4" t="s">
        <v>3297</v>
      </c>
      <c r="G1375" s="4" t="s">
        <v>2824</v>
      </c>
      <c r="H1375" s="4">
        <v>0</v>
      </c>
      <c r="I1375" s="4">
        <v>5184</v>
      </c>
      <c r="AI1375" s="4" t="s">
        <v>103</v>
      </c>
      <c r="AT1375" s="5"/>
      <c r="BR1375" s="5"/>
      <c r="BV1375" s="5"/>
      <c r="BX1375" s="4">
        <v>8</v>
      </c>
      <c r="BY1375" s="4" t="s">
        <v>100</v>
      </c>
      <c r="CB1375" s="4" t="s">
        <v>99</v>
      </c>
    </row>
    <row r="1376" spans="1:80" ht="9.9499999999999993" customHeight="1">
      <c r="A1376" s="4">
        <v>0</v>
      </c>
      <c r="B1376" s="4">
        <v>0</v>
      </c>
      <c r="C1376" s="4">
        <v>5283</v>
      </c>
      <c r="D1376" s="4" t="s">
        <v>2825</v>
      </c>
      <c r="E1376" s="4" t="s">
        <v>3296</v>
      </c>
      <c r="F1376" s="4" t="s">
        <v>3297</v>
      </c>
      <c r="G1376" s="4" t="s">
        <v>2826</v>
      </c>
      <c r="H1376" s="4">
        <v>0</v>
      </c>
      <c r="I1376" s="4">
        <v>6264</v>
      </c>
      <c r="AI1376" s="4" t="s">
        <v>103</v>
      </c>
      <c r="AT1376" s="5"/>
      <c r="BR1376" s="5"/>
      <c r="BV1376" s="5"/>
      <c r="BX1376" s="4">
        <v>8</v>
      </c>
      <c r="BY1376" s="4" t="s">
        <v>100</v>
      </c>
      <c r="CB1376" s="4" t="s">
        <v>99</v>
      </c>
    </row>
    <row r="1377" spans="1:80" ht="9.9499999999999993" customHeight="1">
      <c r="A1377" s="4">
        <v>0</v>
      </c>
      <c r="B1377" s="4">
        <v>0</v>
      </c>
      <c r="C1377" s="4">
        <v>5284</v>
      </c>
      <c r="D1377" s="4" t="s">
        <v>2827</v>
      </c>
      <c r="E1377" s="4" t="s">
        <v>3294</v>
      </c>
      <c r="F1377" s="4" t="s">
        <v>3295</v>
      </c>
      <c r="G1377" s="4" t="s">
        <v>2828</v>
      </c>
      <c r="H1377" s="4">
        <v>0</v>
      </c>
      <c r="I1377" s="4">
        <v>4104</v>
      </c>
      <c r="AI1377" s="4" t="s">
        <v>103</v>
      </c>
      <c r="AT1377" s="5"/>
      <c r="BR1377" s="5"/>
      <c r="BV1377" s="5"/>
      <c r="BX1377" s="4">
        <v>8</v>
      </c>
      <c r="BY1377" s="4" t="s">
        <v>100</v>
      </c>
      <c r="CB1377" s="4" t="s">
        <v>99</v>
      </c>
    </row>
    <row r="1378" spans="1:80" ht="9.9499999999999993" customHeight="1">
      <c r="A1378" s="4">
        <v>0</v>
      </c>
      <c r="B1378" s="4">
        <v>0</v>
      </c>
      <c r="C1378" s="4">
        <v>5285</v>
      </c>
      <c r="D1378" s="4" t="s">
        <v>2829</v>
      </c>
      <c r="E1378" s="4" t="s">
        <v>3294</v>
      </c>
      <c r="F1378" s="4" t="s">
        <v>3295</v>
      </c>
      <c r="G1378" s="4" t="s">
        <v>2830</v>
      </c>
      <c r="H1378" s="4">
        <v>0</v>
      </c>
      <c r="I1378" s="4">
        <v>4104</v>
      </c>
      <c r="AI1378" s="4" t="s">
        <v>668</v>
      </c>
      <c r="AT1378" s="5"/>
      <c r="BR1378" s="5"/>
      <c r="BV1378" s="5"/>
      <c r="BX1378" s="4">
        <v>8</v>
      </c>
      <c r="BY1378" s="4" t="s">
        <v>100</v>
      </c>
      <c r="CB1378" s="4" t="s">
        <v>99</v>
      </c>
    </row>
    <row r="1379" spans="1:80" ht="9.9499999999999993" customHeight="1">
      <c r="A1379" s="4">
        <v>0</v>
      </c>
      <c r="B1379" s="4">
        <v>0</v>
      </c>
      <c r="C1379" s="4">
        <v>5286</v>
      </c>
      <c r="D1379" s="4" t="s">
        <v>2831</v>
      </c>
      <c r="E1379" s="4" t="s">
        <v>3294</v>
      </c>
      <c r="F1379" s="4" t="s">
        <v>3295</v>
      </c>
      <c r="G1379" s="4" t="s">
        <v>2832</v>
      </c>
      <c r="H1379" s="4">
        <v>0</v>
      </c>
      <c r="I1379" s="4">
        <v>4104</v>
      </c>
      <c r="AI1379" s="4" t="s">
        <v>668</v>
      </c>
      <c r="AT1379" s="5"/>
      <c r="BR1379" s="5"/>
      <c r="BV1379" s="5"/>
      <c r="BX1379" s="4">
        <v>8</v>
      </c>
      <c r="BY1379" s="4" t="s">
        <v>100</v>
      </c>
      <c r="CB1379" s="4" t="s">
        <v>99</v>
      </c>
    </row>
    <row r="1380" spans="1:80" ht="9.9499999999999993" customHeight="1">
      <c r="A1380" s="4">
        <v>0</v>
      </c>
      <c r="B1380" s="4">
        <v>0</v>
      </c>
      <c r="C1380" s="4">
        <v>5287</v>
      </c>
      <c r="D1380" s="4" t="s">
        <v>2833</v>
      </c>
      <c r="E1380" s="4" t="s">
        <v>3294</v>
      </c>
      <c r="F1380" s="4" t="s">
        <v>3295</v>
      </c>
      <c r="G1380" s="4" t="s">
        <v>2834</v>
      </c>
      <c r="H1380" s="4">
        <v>0</v>
      </c>
      <c r="I1380" s="4">
        <v>5184</v>
      </c>
      <c r="AI1380" s="4" t="s">
        <v>668</v>
      </c>
      <c r="AT1380" s="5"/>
      <c r="BR1380" s="5"/>
      <c r="BV1380" s="5"/>
      <c r="BX1380" s="4">
        <v>8</v>
      </c>
      <c r="BY1380" s="4" t="s">
        <v>100</v>
      </c>
      <c r="CB1380" s="4" t="s">
        <v>99</v>
      </c>
    </row>
    <row r="1381" spans="1:80" ht="9.9499999999999993" customHeight="1">
      <c r="A1381" s="4">
        <v>0</v>
      </c>
      <c r="B1381" s="4">
        <v>0</v>
      </c>
      <c r="C1381" s="4">
        <v>5288</v>
      </c>
      <c r="D1381" s="4" t="s">
        <v>2835</v>
      </c>
      <c r="E1381" s="4" t="s">
        <v>3294</v>
      </c>
      <c r="F1381" s="4" t="s">
        <v>3295</v>
      </c>
      <c r="G1381" s="4" t="s">
        <v>2836</v>
      </c>
      <c r="H1381" s="4">
        <v>0</v>
      </c>
      <c r="I1381" s="4">
        <v>6264</v>
      </c>
      <c r="AI1381" s="4" t="s">
        <v>668</v>
      </c>
      <c r="AT1381" s="5"/>
      <c r="BR1381" s="5"/>
      <c r="BV1381" s="5"/>
      <c r="BX1381" s="4">
        <v>8</v>
      </c>
      <c r="BY1381" s="4" t="s">
        <v>100</v>
      </c>
      <c r="CB1381" s="4" t="s">
        <v>99</v>
      </c>
    </row>
    <row r="1382" spans="1:80" ht="9.9499999999999993" customHeight="1">
      <c r="A1382" s="4">
        <v>0</v>
      </c>
      <c r="B1382" s="4">
        <v>0</v>
      </c>
      <c r="C1382" s="4">
        <v>5289</v>
      </c>
      <c r="D1382" s="4" t="s">
        <v>2837</v>
      </c>
      <c r="E1382" s="4" t="s">
        <v>3294</v>
      </c>
      <c r="F1382" s="4" t="s">
        <v>3295</v>
      </c>
      <c r="G1382" s="4" t="s">
        <v>2838</v>
      </c>
      <c r="H1382" s="4">
        <v>0</v>
      </c>
      <c r="I1382" s="4">
        <v>4104</v>
      </c>
      <c r="AI1382" s="4" t="s">
        <v>668</v>
      </c>
      <c r="AT1382" s="5"/>
      <c r="BR1382" s="5"/>
      <c r="BV1382" s="5"/>
      <c r="BX1382" s="4">
        <v>8</v>
      </c>
      <c r="BY1382" s="4" t="s">
        <v>100</v>
      </c>
      <c r="CB1382" s="4" t="s">
        <v>99</v>
      </c>
    </row>
    <row r="1383" spans="1:80" ht="9.9499999999999993" customHeight="1">
      <c r="A1383" s="4">
        <v>0</v>
      </c>
      <c r="B1383" s="4">
        <v>0</v>
      </c>
      <c r="C1383" s="4">
        <v>5290</v>
      </c>
      <c r="D1383" s="4" t="s">
        <v>2839</v>
      </c>
      <c r="E1383" s="4" t="s">
        <v>3294</v>
      </c>
      <c r="F1383" s="4" t="s">
        <v>3295</v>
      </c>
      <c r="G1383" s="4" t="s">
        <v>2840</v>
      </c>
      <c r="H1383" s="4">
        <v>0</v>
      </c>
      <c r="I1383" s="4">
        <v>4104</v>
      </c>
      <c r="AI1383" s="4" t="s">
        <v>668</v>
      </c>
      <c r="AT1383" s="5"/>
      <c r="BR1383" s="5"/>
      <c r="BV1383" s="5"/>
      <c r="BX1383" s="4">
        <v>8</v>
      </c>
      <c r="BY1383" s="4" t="s">
        <v>100</v>
      </c>
      <c r="CB1383" s="4" t="s">
        <v>99</v>
      </c>
    </row>
    <row r="1384" spans="1:80" ht="9.9499999999999993" customHeight="1">
      <c r="A1384" s="4">
        <v>0</v>
      </c>
      <c r="B1384" s="4">
        <v>0</v>
      </c>
      <c r="C1384" s="4">
        <v>5291</v>
      </c>
      <c r="D1384" s="4" t="s">
        <v>2841</v>
      </c>
      <c r="E1384" s="4" t="s">
        <v>3294</v>
      </c>
      <c r="F1384" s="4" t="s">
        <v>3295</v>
      </c>
      <c r="G1384" s="4" t="s">
        <v>2842</v>
      </c>
      <c r="H1384" s="4">
        <v>0</v>
      </c>
      <c r="I1384" s="4">
        <v>5184</v>
      </c>
      <c r="AI1384" s="4" t="s">
        <v>668</v>
      </c>
      <c r="AT1384" s="5"/>
      <c r="BR1384" s="5"/>
      <c r="BV1384" s="5"/>
      <c r="BX1384" s="4">
        <v>8</v>
      </c>
      <c r="BY1384" s="4" t="s">
        <v>100</v>
      </c>
      <c r="CB1384" s="4" t="s">
        <v>99</v>
      </c>
    </row>
    <row r="1385" spans="1:80" ht="9.9499999999999993" customHeight="1">
      <c r="A1385" s="4">
        <v>0</v>
      </c>
      <c r="B1385" s="4">
        <v>0</v>
      </c>
      <c r="C1385" s="4">
        <v>5292</v>
      </c>
      <c r="D1385" s="4" t="s">
        <v>2843</v>
      </c>
      <c r="E1385" s="4" t="s">
        <v>3294</v>
      </c>
      <c r="F1385" s="4" t="s">
        <v>3295</v>
      </c>
      <c r="G1385" s="4" t="s">
        <v>2844</v>
      </c>
      <c r="H1385" s="4">
        <v>0</v>
      </c>
      <c r="I1385" s="4">
        <v>6264</v>
      </c>
      <c r="AI1385" s="4" t="s">
        <v>668</v>
      </c>
      <c r="AT1385" s="5"/>
      <c r="BR1385" s="5"/>
      <c r="BV1385" s="5"/>
      <c r="BX1385" s="4">
        <v>8</v>
      </c>
      <c r="BY1385" s="4" t="s">
        <v>100</v>
      </c>
      <c r="CB1385" s="4" t="s">
        <v>99</v>
      </c>
    </row>
    <row r="1386" spans="1:80" ht="9.9499999999999993" customHeight="1">
      <c r="A1386" s="4">
        <v>0</v>
      </c>
      <c r="B1386" s="4">
        <v>0</v>
      </c>
      <c r="C1386" s="4">
        <v>5293</v>
      </c>
      <c r="D1386" s="4" t="s">
        <v>2845</v>
      </c>
      <c r="E1386" s="4" t="s">
        <v>3300</v>
      </c>
      <c r="F1386" s="4" t="s">
        <v>3301</v>
      </c>
      <c r="G1386" s="4" t="s">
        <v>2846</v>
      </c>
      <c r="H1386" s="4">
        <v>0</v>
      </c>
      <c r="I1386" s="4">
        <v>4644</v>
      </c>
      <c r="AI1386" s="4" t="s">
        <v>668</v>
      </c>
      <c r="AT1386" s="5"/>
      <c r="BR1386" s="5"/>
      <c r="BV1386" s="5"/>
      <c r="BX1386" s="4">
        <v>8</v>
      </c>
      <c r="BY1386" s="4" t="s">
        <v>100</v>
      </c>
      <c r="CB1386" s="4" t="s">
        <v>99</v>
      </c>
    </row>
    <row r="1387" spans="1:80" ht="9.9499999999999993" customHeight="1">
      <c r="A1387" s="4">
        <v>0</v>
      </c>
      <c r="B1387" s="4">
        <v>0</v>
      </c>
      <c r="C1387" s="4">
        <v>5294</v>
      </c>
      <c r="D1387" s="4" t="s">
        <v>2847</v>
      </c>
      <c r="E1387" s="4" t="s">
        <v>3300</v>
      </c>
      <c r="F1387" s="4" t="s">
        <v>3301</v>
      </c>
      <c r="G1387" s="4" t="s">
        <v>2848</v>
      </c>
      <c r="H1387" s="4">
        <v>0</v>
      </c>
      <c r="I1387" s="4">
        <v>4104</v>
      </c>
      <c r="AI1387" s="4" t="s">
        <v>668</v>
      </c>
      <c r="AT1387" s="5"/>
      <c r="BR1387" s="5"/>
      <c r="BV1387" s="5"/>
      <c r="BX1387" s="4">
        <v>8</v>
      </c>
      <c r="BY1387" s="4" t="s">
        <v>100</v>
      </c>
      <c r="CB1387" s="4" t="s">
        <v>99</v>
      </c>
    </row>
    <row r="1388" spans="1:80" ht="9.9499999999999993" customHeight="1">
      <c r="A1388" s="4">
        <v>0</v>
      </c>
      <c r="B1388" s="4">
        <v>0</v>
      </c>
      <c r="C1388" s="4">
        <v>5295</v>
      </c>
      <c r="D1388" s="4" t="s">
        <v>2849</v>
      </c>
      <c r="E1388" s="4" t="s">
        <v>3300</v>
      </c>
      <c r="F1388" s="4" t="s">
        <v>3301</v>
      </c>
      <c r="G1388" s="4" t="s">
        <v>2850</v>
      </c>
      <c r="H1388" s="4">
        <v>0</v>
      </c>
      <c r="I1388" s="4">
        <v>6264</v>
      </c>
      <c r="AI1388" s="4" t="s">
        <v>668</v>
      </c>
      <c r="AT1388" s="5"/>
      <c r="BR1388" s="5"/>
      <c r="BV1388" s="5"/>
      <c r="BX1388" s="4">
        <v>8</v>
      </c>
      <c r="BY1388" s="4" t="s">
        <v>100</v>
      </c>
      <c r="CB1388" s="4" t="s">
        <v>99</v>
      </c>
    </row>
    <row r="1389" spans="1:80" ht="9.9499999999999993" customHeight="1">
      <c r="A1389" s="4">
        <v>0</v>
      </c>
      <c r="B1389" s="4">
        <v>0</v>
      </c>
      <c r="C1389" s="4">
        <v>5296</v>
      </c>
      <c r="D1389" s="4" t="s">
        <v>2851</v>
      </c>
      <c r="E1389" s="4" t="s">
        <v>3300</v>
      </c>
      <c r="F1389" s="4" t="s">
        <v>3301</v>
      </c>
      <c r="G1389" s="4" t="s">
        <v>2852</v>
      </c>
      <c r="H1389" s="4">
        <v>0</v>
      </c>
      <c r="I1389" s="4">
        <v>4104</v>
      </c>
      <c r="AI1389" s="4" t="s">
        <v>668</v>
      </c>
      <c r="AT1389" s="5"/>
      <c r="BR1389" s="5"/>
      <c r="BV1389" s="5"/>
      <c r="BX1389" s="4">
        <v>8</v>
      </c>
      <c r="BY1389" s="4" t="s">
        <v>100</v>
      </c>
      <c r="CB1389" s="4" t="s">
        <v>99</v>
      </c>
    </row>
    <row r="1390" spans="1:80" ht="9.9499999999999993" customHeight="1">
      <c r="A1390" s="4">
        <v>0</v>
      </c>
      <c r="B1390" s="4">
        <v>0</v>
      </c>
      <c r="C1390" s="4">
        <v>5297</v>
      </c>
      <c r="D1390" s="4" t="s">
        <v>2853</v>
      </c>
      <c r="E1390" s="4" t="s">
        <v>3308</v>
      </c>
      <c r="F1390" s="4" t="s">
        <v>3309</v>
      </c>
      <c r="G1390" s="4" t="s">
        <v>2854</v>
      </c>
      <c r="H1390" s="4">
        <v>0</v>
      </c>
      <c r="I1390" s="4">
        <v>20628</v>
      </c>
      <c r="AI1390" s="4" t="s">
        <v>668</v>
      </c>
      <c r="AT1390" s="5"/>
      <c r="BR1390" s="5"/>
      <c r="BV1390" s="5"/>
      <c r="BX1390" s="4">
        <v>8</v>
      </c>
      <c r="BY1390" s="4" t="s">
        <v>100</v>
      </c>
      <c r="CB1390" s="4" t="s">
        <v>99</v>
      </c>
    </row>
    <row r="1391" spans="1:80" ht="9.9499999999999993" customHeight="1">
      <c r="A1391" s="4">
        <v>0</v>
      </c>
      <c r="B1391" s="4">
        <v>0</v>
      </c>
      <c r="C1391" s="4">
        <v>5298</v>
      </c>
      <c r="D1391" s="4" t="s">
        <v>2855</v>
      </c>
      <c r="E1391" s="4" t="s">
        <v>3306</v>
      </c>
      <c r="F1391" s="4" t="s">
        <v>3307</v>
      </c>
      <c r="G1391" s="4" t="s">
        <v>2856</v>
      </c>
      <c r="H1391" s="4">
        <v>0</v>
      </c>
      <c r="I1391" s="4">
        <v>27108</v>
      </c>
      <c r="AI1391" s="4" t="s">
        <v>668</v>
      </c>
      <c r="AT1391" s="5"/>
      <c r="BR1391" s="5"/>
      <c r="BV1391" s="5"/>
      <c r="BX1391" s="4">
        <v>8</v>
      </c>
      <c r="BY1391" s="4" t="s">
        <v>100</v>
      </c>
      <c r="CB1391" s="4" t="s">
        <v>99</v>
      </c>
    </row>
    <row r="1392" spans="1:80" ht="9.9499999999999993" customHeight="1">
      <c r="A1392" s="4">
        <v>0</v>
      </c>
      <c r="B1392" s="4">
        <v>0</v>
      </c>
      <c r="C1392" s="4">
        <v>5299</v>
      </c>
      <c r="D1392" s="4" t="s">
        <v>2857</v>
      </c>
      <c r="E1392" s="4" t="s">
        <v>3308</v>
      </c>
      <c r="F1392" s="4" t="s">
        <v>3309</v>
      </c>
      <c r="G1392" s="4" t="s">
        <v>3369</v>
      </c>
      <c r="H1392" s="4">
        <v>0</v>
      </c>
      <c r="I1392" s="4">
        <v>17388</v>
      </c>
      <c r="AI1392" s="4" t="s">
        <v>668</v>
      </c>
      <c r="AT1392" s="5"/>
      <c r="BR1392" s="5"/>
      <c r="BV1392" s="5"/>
      <c r="BX1392" s="4">
        <v>8</v>
      </c>
      <c r="BY1392" s="4" t="s">
        <v>100</v>
      </c>
      <c r="CB1392" s="4" t="s">
        <v>99</v>
      </c>
    </row>
    <row r="1393" spans="1:80" ht="9.9499999999999993" customHeight="1">
      <c r="A1393" s="4">
        <v>0</v>
      </c>
      <c r="B1393" s="4">
        <v>0</v>
      </c>
      <c r="C1393" s="4">
        <v>5300</v>
      </c>
      <c r="D1393" s="4" t="s">
        <v>2858</v>
      </c>
      <c r="E1393" s="4" t="s">
        <v>3308</v>
      </c>
      <c r="F1393" s="4" t="s">
        <v>3309</v>
      </c>
      <c r="G1393" s="4" t="s">
        <v>3370</v>
      </c>
      <c r="H1393" s="4">
        <v>0</v>
      </c>
      <c r="I1393" s="4">
        <v>17388</v>
      </c>
      <c r="AI1393" s="4" t="s">
        <v>668</v>
      </c>
      <c r="AT1393" s="5"/>
      <c r="BR1393" s="5"/>
      <c r="BV1393" s="5"/>
      <c r="BX1393" s="4">
        <v>8</v>
      </c>
      <c r="BY1393" s="4" t="s">
        <v>100</v>
      </c>
      <c r="CB1393" s="4" t="s">
        <v>99</v>
      </c>
    </row>
    <row r="1394" spans="1:80" ht="9.9499999999999993" customHeight="1">
      <c r="A1394" s="4">
        <v>0</v>
      </c>
      <c r="B1394" s="4">
        <v>0</v>
      </c>
      <c r="C1394" s="4">
        <v>5301</v>
      </c>
      <c r="D1394" s="4" t="s">
        <v>2859</v>
      </c>
      <c r="E1394" s="4" t="s">
        <v>3308</v>
      </c>
      <c r="F1394" s="4" t="s">
        <v>3309</v>
      </c>
      <c r="G1394" s="4" t="s">
        <v>3371</v>
      </c>
      <c r="H1394" s="4">
        <v>0</v>
      </c>
      <c r="I1394" s="4">
        <v>27216</v>
      </c>
      <c r="AI1394" s="4" t="s">
        <v>668</v>
      </c>
      <c r="AT1394" s="5"/>
      <c r="BR1394" s="5"/>
      <c r="BV1394" s="5"/>
      <c r="BX1394" s="4">
        <v>8</v>
      </c>
      <c r="BY1394" s="4" t="s">
        <v>100</v>
      </c>
      <c r="CB1394" s="4" t="s">
        <v>99</v>
      </c>
    </row>
    <row r="1395" spans="1:80" ht="9.9499999999999993" customHeight="1">
      <c r="A1395" s="4">
        <v>0</v>
      </c>
      <c r="B1395" s="4">
        <v>0</v>
      </c>
      <c r="C1395" s="4">
        <v>5302</v>
      </c>
      <c r="D1395" s="4" t="s">
        <v>2860</v>
      </c>
      <c r="E1395" s="4" t="s">
        <v>3314</v>
      </c>
      <c r="F1395" s="4" t="s">
        <v>3315</v>
      </c>
      <c r="G1395" s="4" t="s">
        <v>3372</v>
      </c>
      <c r="H1395" s="4">
        <v>0</v>
      </c>
      <c r="I1395" s="4">
        <v>27216</v>
      </c>
      <c r="AI1395" s="4" t="s">
        <v>668</v>
      </c>
      <c r="AT1395" s="5"/>
      <c r="BR1395" s="5"/>
      <c r="BV1395" s="5"/>
      <c r="BX1395" s="4">
        <v>8</v>
      </c>
      <c r="BY1395" s="4" t="s">
        <v>100</v>
      </c>
      <c r="CB1395" s="4" t="s">
        <v>99</v>
      </c>
    </row>
    <row r="1396" spans="1:80" ht="9.9499999999999993" customHeight="1">
      <c r="A1396" s="4">
        <v>0</v>
      </c>
      <c r="B1396" s="4">
        <v>0</v>
      </c>
      <c r="C1396" s="4">
        <v>5303</v>
      </c>
      <c r="D1396" s="4" t="s">
        <v>2861</v>
      </c>
      <c r="E1396" s="4" t="s">
        <v>3314</v>
      </c>
      <c r="F1396" s="4" t="s">
        <v>3315</v>
      </c>
      <c r="G1396" s="4" t="s">
        <v>3373</v>
      </c>
      <c r="H1396" s="4">
        <v>0</v>
      </c>
      <c r="I1396" s="4">
        <v>14148</v>
      </c>
      <c r="AI1396" s="4" t="s">
        <v>668</v>
      </c>
      <c r="AT1396" s="5"/>
      <c r="BR1396" s="5"/>
      <c r="BV1396" s="5"/>
      <c r="BX1396" s="4">
        <v>8</v>
      </c>
      <c r="BY1396" s="4" t="s">
        <v>100</v>
      </c>
      <c r="CB1396" s="4" t="s">
        <v>99</v>
      </c>
    </row>
    <row r="1397" spans="1:80" ht="9.9499999999999993" customHeight="1">
      <c r="A1397" s="4">
        <v>0</v>
      </c>
      <c r="B1397" s="4">
        <v>0</v>
      </c>
      <c r="C1397" s="4">
        <v>5304</v>
      </c>
      <c r="D1397" s="4" t="s">
        <v>2862</v>
      </c>
      <c r="E1397" s="4" t="s">
        <v>3314</v>
      </c>
      <c r="F1397" s="4" t="s">
        <v>3315</v>
      </c>
      <c r="G1397" s="4" t="s">
        <v>3374</v>
      </c>
      <c r="H1397" s="4">
        <v>0</v>
      </c>
      <c r="I1397" s="4">
        <v>14148</v>
      </c>
      <c r="AI1397" s="4" t="s">
        <v>668</v>
      </c>
      <c r="AT1397" s="5"/>
      <c r="BR1397" s="5"/>
      <c r="BV1397" s="5"/>
      <c r="BX1397" s="4">
        <v>8</v>
      </c>
      <c r="BY1397" s="4" t="s">
        <v>100</v>
      </c>
      <c r="CB1397" s="4" t="s">
        <v>99</v>
      </c>
    </row>
    <row r="1398" spans="1:80" ht="9.9499999999999993" customHeight="1">
      <c r="A1398" s="4">
        <v>0</v>
      </c>
      <c r="B1398" s="4">
        <v>0</v>
      </c>
      <c r="C1398" s="4">
        <v>5305</v>
      </c>
      <c r="D1398" s="4" t="s">
        <v>2863</v>
      </c>
      <c r="E1398" s="4" t="s">
        <v>3314</v>
      </c>
      <c r="F1398" s="4" t="s">
        <v>3315</v>
      </c>
      <c r="G1398" s="4" t="s">
        <v>3375</v>
      </c>
      <c r="H1398" s="4">
        <v>0</v>
      </c>
      <c r="I1398" s="4">
        <v>20628</v>
      </c>
      <c r="AI1398" s="4" t="s">
        <v>668</v>
      </c>
      <c r="AT1398" s="5"/>
      <c r="BR1398" s="5"/>
      <c r="BV1398" s="5"/>
      <c r="BX1398" s="4">
        <v>8</v>
      </c>
      <c r="BY1398" s="4" t="s">
        <v>100</v>
      </c>
      <c r="CB1398" s="4" t="s">
        <v>99</v>
      </c>
    </row>
    <row r="1399" spans="1:80" ht="9.9499999999999993" customHeight="1">
      <c r="A1399" s="4">
        <v>0</v>
      </c>
      <c r="B1399" s="4">
        <v>0</v>
      </c>
      <c r="C1399" s="4">
        <v>5306</v>
      </c>
      <c r="D1399" s="4" t="s">
        <v>3159</v>
      </c>
      <c r="E1399" s="4" t="s">
        <v>3314</v>
      </c>
      <c r="F1399" s="4" t="s">
        <v>3315</v>
      </c>
      <c r="G1399" s="4" t="s">
        <v>3376</v>
      </c>
      <c r="H1399" s="4">
        <v>0</v>
      </c>
      <c r="I1399" s="4">
        <v>14148</v>
      </c>
      <c r="AI1399" s="4" t="s">
        <v>668</v>
      </c>
      <c r="AT1399" s="5"/>
      <c r="BR1399" s="5"/>
      <c r="BV1399" s="5"/>
      <c r="BX1399" s="4">
        <v>8</v>
      </c>
      <c r="BY1399" s="4" t="s">
        <v>100</v>
      </c>
      <c r="CB1399" s="4" t="s">
        <v>99</v>
      </c>
    </row>
    <row r="1400" spans="1:80" ht="9.9499999999999993" customHeight="1">
      <c r="A1400" s="4">
        <v>0</v>
      </c>
      <c r="B1400" s="4">
        <v>0</v>
      </c>
      <c r="C1400" s="4">
        <v>5307</v>
      </c>
      <c r="D1400" s="4" t="s">
        <v>2864</v>
      </c>
      <c r="E1400" s="4" t="s">
        <v>3294</v>
      </c>
      <c r="F1400" s="4" t="s">
        <v>3295</v>
      </c>
      <c r="G1400" s="4" t="s">
        <v>3377</v>
      </c>
      <c r="H1400" s="4">
        <v>0</v>
      </c>
      <c r="I1400" s="4">
        <v>20520</v>
      </c>
      <c r="AI1400" s="4" t="s">
        <v>668</v>
      </c>
      <c r="AT1400" s="5"/>
      <c r="BR1400" s="5"/>
      <c r="BV1400" s="5"/>
      <c r="BX1400" s="4">
        <v>8</v>
      </c>
      <c r="BY1400" s="4" t="s">
        <v>100</v>
      </c>
      <c r="CB1400" s="4" t="s">
        <v>99</v>
      </c>
    </row>
    <row r="1401" spans="1:80" ht="9.9499999999999993" customHeight="1">
      <c r="A1401" s="4">
        <v>0</v>
      </c>
      <c r="B1401" s="4">
        <v>0</v>
      </c>
      <c r="C1401" s="4">
        <v>5308</v>
      </c>
      <c r="D1401" s="4" t="s">
        <v>2865</v>
      </c>
      <c r="E1401" s="4" t="s">
        <v>3294</v>
      </c>
      <c r="F1401" s="4" t="s">
        <v>3295</v>
      </c>
      <c r="G1401" s="4" t="s">
        <v>3378</v>
      </c>
      <c r="H1401" s="4">
        <v>0</v>
      </c>
      <c r="I1401" s="4">
        <v>20628</v>
      </c>
      <c r="AI1401" s="4" t="s">
        <v>668</v>
      </c>
      <c r="AT1401" s="5"/>
      <c r="BR1401" s="5"/>
      <c r="BV1401" s="5"/>
      <c r="BX1401" s="4">
        <v>8</v>
      </c>
      <c r="BY1401" s="4" t="s">
        <v>100</v>
      </c>
      <c r="CB1401" s="4" t="s">
        <v>99</v>
      </c>
    </row>
    <row r="1402" spans="1:80" ht="9.9499999999999993" customHeight="1">
      <c r="A1402" s="4">
        <v>0</v>
      </c>
      <c r="B1402" s="4">
        <v>0</v>
      </c>
      <c r="C1402" s="4">
        <v>5309</v>
      </c>
      <c r="D1402" s="4" t="s">
        <v>2866</v>
      </c>
      <c r="E1402" s="4" t="s">
        <v>3294</v>
      </c>
      <c r="F1402" s="4" t="s">
        <v>3295</v>
      </c>
      <c r="G1402" s="4" t="s">
        <v>3379</v>
      </c>
      <c r="H1402" s="4">
        <v>0</v>
      </c>
      <c r="I1402" s="4">
        <v>35856</v>
      </c>
      <c r="AI1402" s="4" t="s">
        <v>668</v>
      </c>
      <c r="AT1402" s="5"/>
      <c r="BR1402" s="5"/>
      <c r="BV1402" s="5"/>
      <c r="BX1402" s="4">
        <v>8</v>
      </c>
      <c r="BY1402" s="4" t="s">
        <v>100</v>
      </c>
      <c r="CB1402" s="4" t="s">
        <v>99</v>
      </c>
    </row>
    <row r="1403" spans="1:80" ht="9.9499999999999993" customHeight="1">
      <c r="A1403" s="4">
        <v>0</v>
      </c>
      <c r="B1403" s="4">
        <v>0</v>
      </c>
      <c r="C1403" s="4">
        <v>5310</v>
      </c>
      <c r="D1403" s="4" t="s">
        <v>2867</v>
      </c>
      <c r="E1403" s="4" t="s">
        <v>3294</v>
      </c>
      <c r="F1403" s="4" t="s">
        <v>3295</v>
      </c>
      <c r="G1403" s="4" t="s">
        <v>3380</v>
      </c>
      <c r="H1403" s="4">
        <v>0</v>
      </c>
      <c r="I1403" s="4">
        <v>22788</v>
      </c>
      <c r="AI1403" s="4" t="s">
        <v>668</v>
      </c>
      <c r="AT1403" s="5"/>
      <c r="BR1403" s="5"/>
      <c r="BV1403" s="5"/>
      <c r="BX1403" s="4">
        <v>8</v>
      </c>
      <c r="BY1403" s="4" t="s">
        <v>100</v>
      </c>
      <c r="CB1403" s="4" t="s">
        <v>99</v>
      </c>
    </row>
    <row r="1404" spans="1:80" ht="9.9499999999999993" customHeight="1">
      <c r="A1404" s="4">
        <v>0</v>
      </c>
      <c r="B1404" s="4">
        <v>0</v>
      </c>
      <c r="C1404" s="4">
        <v>5311</v>
      </c>
      <c r="D1404" s="4" t="s">
        <v>2868</v>
      </c>
      <c r="E1404" s="4" t="s">
        <v>3294</v>
      </c>
      <c r="F1404" s="4" t="s">
        <v>3295</v>
      </c>
      <c r="G1404" s="4" t="s">
        <v>3381</v>
      </c>
      <c r="H1404" s="4">
        <v>0</v>
      </c>
      <c r="I1404" s="4">
        <v>14040</v>
      </c>
      <c r="AI1404" s="4" t="s">
        <v>668</v>
      </c>
      <c r="AT1404" s="5"/>
      <c r="BR1404" s="5"/>
      <c r="BV1404" s="5"/>
      <c r="BX1404" s="4">
        <v>8</v>
      </c>
      <c r="BY1404" s="4" t="s">
        <v>100</v>
      </c>
      <c r="CB1404" s="4" t="s">
        <v>99</v>
      </c>
    </row>
    <row r="1405" spans="1:80" ht="9.9499999999999993" customHeight="1">
      <c r="A1405" s="4">
        <v>0</v>
      </c>
      <c r="B1405" s="4">
        <v>0</v>
      </c>
      <c r="C1405" s="4">
        <v>5312</v>
      </c>
      <c r="D1405" s="4" t="s">
        <v>2869</v>
      </c>
      <c r="E1405" s="4" t="s">
        <v>3294</v>
      </c>
      <c r="F1405" s="4" t="s">
        <v>3295</v>
      </c>
      <c r="G1405" s="4" t="s">
        <v>3382</v>
      </c>
      <c r="H1405" s="4">
        <v>0</v>
      </c>
      <c r="I1405" s="4">
        <v>20736</v>
      </c>
      <c r="AI1405" s="4" t="s">
        <v>668</v>
      </c>
      <c r="AT1405" s="5"/>
      <c r="BR1405" s="5"/>
      <c r="BV1405" s="5"/>
      <c r="BX1405" s="4">
        <v>8</v>
      </c>
      <c r="BY1405" s="4" t="s">
        <v>100</v>
      </c>
      <c r="CB1405" s="4" t="s">
        <v>99</v>
      </c>
    </row>
    <row r="1406" spans="1:80" ht="9.9499999999999993" customHeight="1">
      <c r="A1406" s="4">
        <v>0</v>
      </c>
      <c r="B1406" s="4">
        <v>0</v>
      </c>
      <c r="C1406" s="4">
        <v>5313</v>
      </c>
      <c r="D1406" s="4" t="s">
        <v>2870</v>
      </c>
      <c r="E1406" s="4" t="s">
        <v>3294</v>
      </c>
      <c r="F1406" s="4" t="s">
        <v>3295</v>
      </c>
      <c r="G1406" s="4" t="s">
        <v>3383</v>
      </c>
      <c r="H1406" s="4">
        <v>0</v>
      </c>
      <c r="I1406" s="4">
        <v>18468</v>
      </c>
      <c r="AI1406" s="4" t="s">
        <v>668</v>
      </c>
      <c r="AT1406" s="5"/>
      <c r="BR1406" s="5"/>
      <c r="BV1406" s="5"/>
      <c r="BX1406" s="4">
        <v>8</v>
      </c>
      <c r="BY1406" s="4" t="s">
        <v>100</v>
      </c>
      <c r="CB1406" s="4" t="s">
        <v>99</v>
      </c>
    </row>
    <row r="1407" spans="1:80" ht="9.9499999999999993" customHeight="1">
      <c r="A1407" s="4">
        <v>0</v>
      </c>
      <c r="B1407" s="4">
        <v>0</v>
      </c>
      <c r="C1407" s="4">
        <v>5314</v>
      </c>
      <c r="D1407" s="4" t="s">
        <v>2871</v>
      </c>
      <c r="E1407" s="4" t="s">
        <v>3294</v>
      </c>
      <c r="F1407" s="4" t="s">
        <v>3295</v>
      </c>
      <c r="G1407" s="4" t="s">
        <v>3384</v>
      </c>
      <c r="H1407" s="4">
        <v>0</v>
      </c>
      <c r="I1407" s="4">
        <v>22788</v>
      </c>
      <c r="AI1407" s="4" t="s">
        <v>668</v>
      </c>
      <c r="AT1407" s="5"/>
      <c r="BR1407" s="5"/>
      <c r="BV1407" s="5"/>
      <c r="BX1407" s="4">
        <v>8</v>
      </c>
      <c r="BY1407" s="4" t="s">
        <v>100</v>
      </c>
      <c r="CB1407" s="4" t="s">
        <v>99</v>
      </c>
    </row>
    <row r="1408" spans="1:80" ht="9.9499999999999993" customHeight="1">
      <c r="A1408" s="4">
        <v>0</v>
      </c>
      <c r="B1408" s="4">
        <v>0</v>
      </c>
      <c r="C1408" s="4">
        <v>5315</v>
      </c>
      <c r="D1408" s="4" t="s">
        <v>2872</v>
      </c>
      <c r="E1408" s="4" t="s">
        <v>3300</v>
      </c>
      <c r="F1408" s="4" t="s">
        <v>3301</v>
      </c>
      <c r="G1408" s="4" t="s">
        <v>3385</v>
      </c>
      <c r="H1408" s="4">
        <v>0</v>
      </c>
      <c r="I1408" s="4">
        <v>33696</v>
      </c>
      <c r="AI1408" s="4" t="s">
        <v>668</v>
      </c>
      <c r="AT1408" s="5"/>
      <c r="BR1408" s="5"/>
      <c r="BV1408" s="5"/>
      <c r="BX1408" s="4">
        <v>8</v>
      </c>
      <c r="BY1408" s="4" t="s">
        <v>100</v>
      </c>
      <c r="CB1408" s="4" t="s">
        <v>99</v>
      </c>
    </row>
    <row r="1409" spans="1:80" ht="9.9499999999999993" customHeight="1">
      <c r="A1409" s="4">
        <v>0</v>
      </c>
      <c r="B1409" s="4">
        <v>0</v>
      </c>
      <c r="C1409" s="4">
        <v>5316</v>
      </c>
      <c r="D1409" s="4" t="s">
        <v>2873</v>
      </c>
      <c r="E1409" s="4" t="s">
        <v>3300</v>
      </c>
      <c r="F1409" s="4" t="s">
        <v>3301</v>
      </c>
      <c r="G1409" s="4" t="s">
        <v>3386</v>
      </c>
      <c r="H1409" s="4">
        <v>0</v>
      </c>
      <c r="I1409" s="4">
        <v>33696</v>
      </c>
      <c r="AI1409" s="4" t="s">
        <v>668</v>
      </c>
      <c r="AT1409" s="5"/>
      <c r="BR1409" s="5"/>
      <c r="BV1409" s="5"/>
      <c r="BX1409" s="4">
        <v>8</v>
      </c>
      <c r="BY1409" s="4" t="s">
        <v>100</v>
      </c>
      <c r="CB1409" s="4" t="s">
        <v>99</v>
      </c>
    </row>
    <row r="1410" spans="1:80" ht="9.9499999999999993" customHeight="1">
      <c r="A1410" s="4">
        <v>0</v>
      </c>
      <c r="B1410" s="4">
        <v>0</v>
      </c>
      <c r="C1410" s="4">
        <v>5317</v>
      </c>
      <c r="D1410" s="4" t="s">
        <v>2874</v>
      </c>
      <c r="E1410" s="4" t="s">
        <v>3300</v>
      </c>
      <c r="F1410" s="4" t="s">
        <v>3301</v>
      </c>
      <c r="G1410" s="4" t="s">
        <v>3387</v>
      </c>
      <c r="H1410" s="4">
        <v>0</v>
      </c>
      <c r="I1410" s="4">
        <v>20520</v>
      </c>
      <c r="AI1410" s="4" t="s">
        <v>668</v>
      </c>
      <c r="AT1410" s="5"/>
      <c r="BR1410" s="5"/>
      <c r="BV1410" s="5"/>
      <c r="BX1410" s="4">
        <v>8</v>
      </c>
      <c r="BY1410" s="4" t="s">
        <v>100</v>
      </c>
      <c r="CB1410" s="4" t="s">
        <v>99</v>
      </c>
    </row>
    <row r="1411" spans="1:80" ht="9.9499999999999993" customHeight="1">
      <c r="A1411" s="4">
        <v>0</v>
      </c>
      <c r="B1411" s="4">
        <v>0</v>
      </c>
      <c r="C1411" s="4">
        <v>5318</v>
      </c>
      <c r="D1411" s="4" t="s">
        <v>2875</v>
      </c>
      <c r="E1411" s="4" t="s">
        <v>3300</v>
      </c>
      <c r="F1411" s="4" t="s">
        <v>3301</v>
      </c>
      <c r="G1411" s="4" t="s">
        <v>3388</v>
      </c>
      <c r="H1411" s="4">
        <v>0</v>
      </c>
      <c r="I1411" s="4">
        <v>33696</v>
      </c>
      <c r="AI1411" s="4" t="s">
        <v>668</v>
      </c>
      <c r="AT1411" s="5"/>
      <c r="BR1411" s="5"/>
      <c r="BV1411" s="5"/>
      <c r="BX1411" s="4">
        <v>8</v>
      </c>
      <c r="BY1411" s="4" t="s">
        <v>100</v>
      </c>
      <c r="CB1411" s="4" t="s">
        <v>99</v>
      </c>
    </row>
    <row r="1412" spans="1:80" ht="9.9499999999999993" customHeight="1">
      <c r="A1412" s="4">
        <v>0</v>
      </c>
      <c r="B1412" s="4">
        <v>0</v>
      </c>
      <c r="C1412" s="4">
        <v>5319</v>
      </c>
      <c r="D1412" s="4" t="s">
        <v>2876</v>
      </c>
      <c r="E1412" s="4" t="s">
        <v>3300</v>
      </c>
      <c r="F1412" s="4" t="s">
        <v>3301</v>
      </c>
      <c r="G1412" s="4" t="s">
        <v>3389</v>
      </c>
      <c r="H1412" s="4">
        <v>0</v>
      </c>
      <c r="I1412" s="4">
        <v>40176</v>
      </c>
      <c r="AI1412" s="4" t="s">
        <v>668</v>
      </c>
      <c r="AT1412" s="5"/>
      <c r="BR1412" s="5"/>
      <c r="BV1412" s="5"/>
      <c r="BX1412" s="4">
        <v>8</v>
      </c>
      <c r="BY1412" s="4" t="s">
        <v>100</v>
      </c>
      <c r="CB1412" s="4" t="s">
        <v>99</v>
      </c>
    </row>
    <row r="1413" spans="1:80" ht="9.9499999999999993" customHeight="1">
      <c r="A1413" s="4">
        <v>0</v>
      </c>
      <c r="B1413" s="4">
        <v>0</v>
      </c>
      <c r="C1413" s="4">
        <v>5320</v>
      </c>
      <c r="D1413" s="4" t="s">
        <v>2877</v>
      </c>
      <c r="E1413" s="4" t="s">
        <v>3316</v>
      </c>
      <c r="F1413" s="4" t="s">
        <v>3317</v>
      </c>
      <c r="G1413" s="4" t="s">
        <v>3390</v>
      </c>
      <c r="H1413" s="4">
        <v>0</v>
      </c>
      <c r="I1413" s="4">
        <v>20520</v>
      </c>
      <c r="AI1413" s="4" t="s">
        <v>668</v>
      </c>
      <c r="AT1413" s="5"/>
      <c r="BR1413" s="5"/>
      <c r="BV1413" s="5"/>
      <c r="BX1413" s="4">
        <v>8</v>
      </c>
      <c r="BY1413" s="4" t="s">
        <v>100</v>
      </c>
      <c r="CB1413" s="4" t="s">
        <v>99</v>
      </c>
    </row>
    <row r="1414" spans="1:80" ht="9.9499999999999993" customHeight="1">
      <c r="A1414" s="4">
        <v>0</v>
      </c>
      <c r="B1414" s="4">
        <v>0</v>
      </c>
      <c r="C1414" s="4">
        <v>5321</v>
      </c>
      <c r="D1414" s="4" t="s">
        <v>2878</v>
      </c>
      <c r="E1414" s="4" t="s">
        <v>3316</v>
      </c>
      <c r="F1414" s="4" t="s">
        <v>3317</v>
      </c>
      <c r="G1414" s="4" t="s">
        <v>3391</v>
      </c>
      <c r="H1414" s="4">
        <v>0</v>
      </c>
      <c r="I1414" s="4">
        <v>33696</v>
      </c>
      <c r="AI1414" s="4" t="s">
        <v>668</v>
      </c>
      <c r="AT1414" s="5"/>
      <c r="BR1414" s="5"/>
      <c r="BV1414" s="5"/>
      <c r="BX1414" s="4">
        <v>8</v>
      </c>
      <c r="BY1414" s="4" t="s">
        <v>100</v>
      </c>
      <c r="CB1414" s="4" t="s">
        <v>99</v>
      </c>
    </row>
    <row r="1415" spans="1:80" ht="9.9499999999999993" customHeight="1">
      <c r="A1415" s="4">
        <v>0</v>
      </c>
      <c r="B1415" s="4">
        <v>0</v>
      </c>
      <c r="C1415" s="4">
        <v>5322</v>
      </c>
      <c r="D1415" s="4" t="s">
        <v>2879</v>
      </c>
      <c r="E1415" s="4" t="s">
        <v>3316</v>
      </c>
      <c r="F1415" s="4" t="s">
        <v>3317</v>
      </c>
      <c r="G1415" s="4" t="s">
        <v>3392</v>
      </c>
      <c r="H1415" s="4">
        <v>0</v>
      </c>
      <c r="I1415" s="4">
        <v>17496</v>
      </c>
      <c r="AI1415" s="4" t="s">
        <v>668</v>
      </c>
      <c r="AT1415" s="5"/>
      <c r="BR1415" s="5"/>
      <c r="BV1415" s="5"/>
      <c r="BX1415" s="4">
        <v>8</v>
      </c>
      <c r="BY1415" s="4" t="s">
        <v>100</v>
      </c>
      <c r="CB1415" s="4" t="s">
        <v>99</v>
      </c>
    </row>
    <row r="1416" spans="1:80" ht="9.9499999999999993" customHeight="1">
      <c r="A1416" s="4">
        <v>0</v>
      </c>
      <c r="B1416" s="4">
        <v>0</v>
      </c>
      <c r="C1416" s="4">
        <v>5323</v>
      </c>
      <c r="D1416" s="4" t="s">
        <v>2880</v>
      </c>
      <c r="E1416" s="4" t="s">
        <v>3316</v>
      </c>
      <c r="F1416" s="4" t="s">
        <v>3317</v>
      </c>
      <c r="G1416" s="4" t="s">
        <v>3393</v>
      </c>
      <c r="H1416" s="4">
        <v>0</v>
      </c>
      <c r="I1416" s="4">
        <v>14256</v>
      </c>
      <c r="AI1416" s="4" t="s">
        <v>668</v>
      </c>
      <c r="AT1416" s="5"/>
      <c r="BR1416" s="5"/>
      <c r="BV1416" s="5"/>
      <c r="BX1416" s="4">
        <v>8</v>
      </c>
      <c r="BY1416" s="4" t="s">
        <v>100</v>
      </c>
      <c r="CB1416" s="4" t="s">
        <v>99</v>
      </c>
    </row>
    <row r="1417" spans="1:80" ht="9.9499999999999993" customHeight="1">
      <c r="A1417" s="4">
        <v>0</v>
      </c>
      <c r="B1417" s="4">
        <v>0</v>
      </c>
      <c r="C1417" s="4">
        <v>5326</v>
      </c>
      <c r="D1417" s="4" t="s">
        <v>2881</v>
      </c>
      <c r="E1417" s="4" t="s">
        <v>3296</v>
      </c>
      <c r="F1417" s="4" t="s">
        <v>3297</v>
      </c>
      <c r="G1417" s="4" t="s">
        <v>2882</v>
      </c>
      <c r="H1417" s="4">
        <v>0</v>
      </c>
      <c r="I1417" s="4">
        <v>3780</v>
      </c>
      <c r="AI1417" s="4" t="s">
        <v>103</v>
      </c>
      <c r="AT1417" s="5"/>
      <c r="BR1417" s="5"/>
      <c r="BV1417" s="5"/>
      <c r="BX1417" s="4">
        <v>8</v>
      </c>
      <c r="BY1417" s="4" t="s">
        <v>100</v>
      </c>
      <c r="CB1417" s="4" t="s">
        <v>99</v>
      </c>
    </row>
    <row r="1418" spans="1:80" ht="9.9499999999999993" customHeight="1">
      <c r="A1418" s="4">
        <v>0</v>
      </c>
      <c r="B1418" s="4">
        <v>0</v>
      </c>
      <c r="C1418" s="4">
        <v>5327</v>
      </c>
      <c r="D1418" s="4" t="s">
        <v>2883</v>
      </c>
      <c r="E1418" s="4" t="s">
        <v>3308</v>
      </c>
      <c r="F1418" s="4" t="s">
        <v>3309</v>
      </c>
      <c r="G1418" s="4" t="s">
        <v>3028</v>
      </c>
      <c r="H1418" s="4">
        <v>0</v>
      </c>
      <c r="I1418" s="4">
        <v>3570</v>
      </c>
      <c r="AI1418" s="4" t="s">
        <v>103</v>
      </c>
      <c r="AT1418" s="5"/>
      <c r="BR1418" s="5"/>
      <c r="BV1418" s="5"/>
      <c r="BX1418" s="4">
        <v>8</v>
      </c>
      <c r="BY1418" s="4" t="s">
        <v>100</v>
      </c>
      <c r="CB1418" s="4" t="s">
        <v>99</v>
      </c>
    </row>
    <row r="1419" spans="1:80" ht="9.9499999999999993" customHeight="1">
      <c r="A1419" s="4">
        <v>0</v>
      </c>
      <c r="B1419" s="4">
        <v>0</v>
      </c>
      <c r="C1419" s="4">
        <v>5328</v>
      </c>
      <c r="D1419" s="4" t="s">
        <v>2884</v>
      </c>
      <c r="E1419" s="4" t="s">
        <v>3306</v>
      </c>
      <c r="F1419" s="4" t="s">
        <v>3307</v>
      </c>
      <c r="G1419" s="4" t="s">
        <v>2885</v>
      </c>
      <c r="H1419" s="4">
        <v>0</v>
      </c>
      <c r="I1419" s="4">
        <v>4536</v>
      </c>
      <c r="AI1419" s="4" t="s">
        <v>103</v>
      </c>
      <c r="AT1419" s="5"/>
      <c r="BR1419" s="5"/>
      <c r="BV1419" s="5"/>
      <c r="BX1419" s="4">
        <v>8</v>
      </c>
      <c r="BY1419" s="4" t="s">
        <v>100</v>
      </c>
      <c r="CB1419" s="4" t="s">
        <v>99</v>
      </c>
    </row>
    <row r="1420" spans="1:80" ht="9.9499999999999993" customHeight="1">
      <c r="A1420" s="4">
        <v>0</v>
      </c>
      <c r="B1420" s="4">
        <v>0</v>
      </c>
      <c r="C1420" s="4">
        <v>5329</v>
      </c>
      <c r="D1420" s="4" t="s">
        <v>2886</v>
      </c>
      <c r="E1420" s="4" t="s">
        <v>3306</v>
      </c>
      <c r="F1420" s="4" t="s">
        <v>3307</v>
      </c>
      <c r="G1420" s="4" t="s">
        <v>2887</v>
      </c>
      <c r="H1420" s="4">
        <v>0</v>
      </c>
      <c r="I1420" s="4">
        <v>5400</v>
      </c>
      <c r="AI1420" s="4" t="s">
        <v>103</v>
      </c>
      <c r="AT1420" s="5"/>
      <c r="BR1420" s="5"/>
      <c r="BV1420" s="5"/>
      <c r="BX1420" s="4">
        <v>8</v>
      </c>
      <c r="BY1420" s="4" t="s">
        <v>100</v>
      </c>
      <c r="CB1420" s="4" t="s">
        <v>99</v>
      </c>
    </row>
    <row r="1421" spans="1:80" ht="9.9499999999999993" customHeight="1">
      <c r="A1421" s="4">
        <v>0</v>
      </c>
      <c r="B1421" s="4">
        <v>0</v>
      </c>
      <c r="C1421" s="4">
        <v>5330</v>
      </c>
      <c r="D1421" s="4" t="s">
        <v>2888</v>
      </c>
      <c r="E1421" s="4" t="s">
        <v>3306</v>
      </c>
      <c r="F1421" s="4" t="s">
        <v>3307</v>
      </c>
      <c r="G1421" s="4" t="s">
        <v>2889</v>
      </c>
      <c r="H1421" s="4">
        <v>0</v>
      </c>
      <c r="I1421" s="4">
        <v>5400</v>
      </c>
      <c r="AI1421" s="4" t="s">
        <v>103</v>
      </c>
      <c r="AT1421" s="5"/>
      <c r="BR1421" s="5"/>
      <c r="BV1421" s="5"/>
      <c r="BX1421" s="4">
        <v>8</v>
      </c>
      <c r="BY1421" s="4" t="s">
        <v>100</v>
      </c>
      <c r="CB1421" s="4" t="s">
        <v>99</v>
      </c>
    </row>
    <row r="1422" spans="1:80" ht="9.9499999999999993" customHeight="1">
      <c r="A1422" s="4">
        <v>0</v>
      </c>
      <c r="B1422" s="4">
        <v>0</v>
      </c>
      <c r="C1422" s="4">
        <v>5331</v>
      </c>
      <c r="D1422" s="4" t="s">
        <v>2890</v>
      </c>
      <c r="E1422" s="4" t="s">
        <v>3306</v>
      </c>
      <c r="F1422" s="4" t="s">
        <v>3307</v>
      </c>
      <c r="G1422" s="4" t="s">
        <v>3029</v>
      </c>
      <c r="H1422" s="4">
        <v>0</v>
      </c>
      <c r="I1422" s="4">
        <v>3780</v>
      </c>
      <c r="AI1422" s="4" t="s">
        <v>103</v>
      </c>
      <c r="AT1422" s="5"/>
      <c r="BR1422" s="5"/>
      <c r="BV1422" s="5"/>
      <c r="BX1422" s="4">
        <v>8</v>
      </c>
      <c r="BY1422" s="4" t="s">
        <v>100</v>
      </c>
      <c r="CB1422" s="4" t="s">
        <v>99</v>
      </c>
    </row>
    <row r="1423" spans="1:80" ht="9.9499999999999993" customHeight="1">
      <c r="A1423" s="4">
        <v>0</v>
      </c>
      <c r="B1423" s="4">
        <v>0</v>
      </c>
      <c r="C1423" s="4">
        <v>5332</v>
      </c>
      <c r="D1423" s="4" t="s">
        <v>2891</v>
      </c>
      <c r="E1423" s="4" t="s">
        <v>3306</v>
      </c>
      <c r="F1423" s="4" t="s">
        <v>3307</v>
      </c>
      <c r="G1423" s="4" t="s">
        <v>2892</v>
      </c>
      <c r="H1423" s="4">
        <v>0</v>
      </c>
      <c r="I1423" s="4">
        <v>3564</v>
      </c>
      <c r="AI1423" s="4" t="s">
        <v>103</v>
      </c>
      <c r="AT1423" s="5"/>
      <c r="BR1423" s="5"/>
      <c r="BV1423" s="5"/>
      <c r="BX1423" s="4">
        <v>8</v>
      </c>
      <c r="BY1423" s="4" t="s">
        <v>100</v>
      </c>
      <c r="CB1423" s="4" t="s">
        <v>99</v>
      </c>
    </row>
    <row r="1424" spans="1:80" ht="9.9499999999999993" customHeight="1">
      <c r="A1424" s="4">
        <v>0</v>
      </c>
      <c r="B1424" s="4">
        <v>0</v>
      </c>
      <c r="C1424" s="4">
        <v>5333</v>
      </c>
      <c r="D1424" s="4" t="s">
        <v>2893</v>
      </c>
      <c r="E1424" s="4" t="s">
        <v>3308</v>
      </c>
      <c r="F1424" s="4" t="s">
        <v>3309</v>
      </c>
      <c r="G1424" s="4" t="s">
        <v>2894</v>
      </c>
      <c r="H1424" s="4">
        <v>0</v>
      </c>
      <c r="I1424" s="4">
        <v>3780</v>
      </c>
      <c r="AI1424" s="4" t="s">
        <v>103</v>
      </c>
      <c r="AT1424" s="5"/>
      <c r="BR1424" s="5"/>
      <c r="BV1424" s="5"/>
      <c r="BX1424" s="4">
        <v>8</v>
      </c>
      <c r="BY1424" s="4" t="s">
        <v>100</v>
      </c>
      <c r="CB1424" s="4" t="s">
        <v>99</v>
      </c>
    </row>
    <row r="1425" spans="1:80" ht="9.9499999999999993" customHeight="1">
      <c r="A1425" s="4">
        <v>0</v>
      </c>
      <c r="B1425" s="4">
        <v>0</v>
      </c>
      <c r="C1425" s="4">
        <v>5334</v>
      </c>
      <c r="D1425" s="4" t="s">
        <v>2895</v>
      </c>
      <c r="E1425" s="4" t="s">
        <v>3308</v>
      </c>
      <c r="F1425" s="4" t="s">
        <v>3309</v>
      </c>
      <c r="G1425" s="4" t="s">
        <v>2896</v>
      </c>
      <c r="H1425" s="4">
        <v>0</v>
      </c>
      <c r="I1425" s="4">
        <v>3030</v>
      </c>
      <c r="AI1425" s="4" t="s">
        <v>103</v>
      </c>
      <c r="AT1425" s="5"/>
      <c r="BR1425" s="5"/>
      <c r="BV1425" s="5"/>
      <c r="BX1425" s="4">
        <v>8</v>
      </c>
      <c r="BY1425" s="4" t="s">
        <v>100</v>
      </c>
      <c r="CB1425" s="4" t="s">
        <v>99</v>
      </c>
    </row>
    <row r="1426" spans="1:80" ht="9.9499999999999993" customHeight="1">
      <c r="A1426" s="4">
        <v>0</v>
      </c>
      <c r="B1426" s="4">
        <v>0</v>
      </c>
      <c r="C1426" s="4">
        <v>5335</v>
      </c>
      <c r="D1426" s="4" t="s">
        <v>2897</v>
      </c>
      <c r="E1426" s="4" t="s">
        <v>3314</v>
      </c>
      <c r="F1426" s="4" t="s">
        <v>3315</v>
      </c>
      <c r="G1426" s="4" t="s">
        <v>2898</v>
      </c>
      <c r="H1426" s="4">
        <v>0</v>
      </c>
      <c r="I1426" s="4">
        <v>4104</v>
      </c>
      <c r="AI1426" s="4" t="s">
        <v>103</v>
      </c>
      <c r="AT1426" s="5"/>
      <c r="BR1426" s="5"/>
      <c r="BV1426" s="5"/>
      <c r="BX1426" s="4">
        <v>8</v>
      </c>
      <c r="BY1426" s="4" t="s">
        <v>100</v>
      </c>
      <c r="CB1426" s="4" t="s">
        <v>99</v>
      </c>
    </row>
    <row r="1427" spans="1:80" ht="9.9499999999999993" customHeight="1">
      <c r="A1427" s="4">
        <v>0</v>
      </c>
      <c r="B1427" s="4">
        <v>0</v>
      </c>
      <c r="C1427" s="4">
        <v>5336</v>
      </c>
      <c r="D1427" s="4" t="s">
        <v>2899</v>
      </c>
      <c r="E1427" s="4" t="s">
        <v>3308</v>
      </c>
      <c r="F1427" s="4" t="s">
        <v>3309</v>
      </c>
      <c r="G1427" s="4" t="s">
        <v>2900</v>
      </c>
      <c r="H1427" s="4">
        <v>0</v>
      </c>
      <c r="I1427" s="4">
        <v>5400</v>
      </c>
      <c r="AI1427" s="4" t="s">
        <v>103</v>
      </c>
      <c r="AT1427" s="5"/>
      <c r="BR1427" s="5"/>
      <c r="BV1427" s="5"/>
      <c r="BX1427" s="4">
        <v>8</v>
      </c>
      <c r="BY1427" s="4" t="s">
        <v>100</v>
      </c>
      <c r="CB1427" s="4" t="s">
        <v>99</v>
      </c>
    </row>
    <row r="1428" spans="1:80" ht="9.9499999999999993" customHeight="1">
      <c r="A1428" s="4">
        <v>0</v>
      </c>
      <c r="B1428" s="4">
        <v>0</v>
      </c>
      <c r="C1428" s="4">
        <v>5337</v>
      </c>
      <c r="D1428" s="4" t="s">
        <v>2901</v>
      </c>
      <c r="E1428" s="4" t="s">
        <v>3308</v>
      </c>
      <c r="F1428" s="4" t="s">
        <v>3309</v>
      </c>
      <c r="G1428" s="4" t="s">
        <v>2902</v>
      </c>
      <c r="H1428" s="4">
        <v>0</v>
      </c>
      <c r="I1428" s="4">
        <v>4104</v>
      </c>
      <c r="AI1428" s="4" t="s">
        <v>103</v>
      </c>
      <c r="AT1428" s="5"/>
      <c r="BR1428" s="5"/>
      <c r="BV1428" s="5"/>
      <c r="BX1428" s="4">
        <v>8</v>
      </c>
      <c r="BY1428" s="4" t="s">
        <v>100</v>
      </c>
      <c r="CB1428" s="4" t="s">
        <v>99</v>
      </c>
    </row>
    <row r="1429" spans="1:80" ht="9.9499999999999993" customHeight="1">
      <c r="A1429" s="4">
        <v>0</v>
      </c>
      <c r="B1429" s="4">
        <v>0</v>
      </c>
      <c r="C1429" s="4">
        <v>5338</v>
      </c>
      <c r="D1429" s="4" t="s">
        <v>2903</v>
      </c>
      <c r="E1429" s="4" t="s">
        <v>3308</v>
      </c>
      <c r="F1429" s="4" t="s">
        <v>3309</v>
      </c>
      <c r="G1429" s="4" t="s">
        <v>2904</v>
      </c>
      <c r="H1429" s="4">
        <v>0</v>
      </c>
      <c r="I1429" s="4">
        <v>3672</v>
      </c>
      <c r="AI1429" s="4" t="s">
        <v>103</v>
      </c>
      <c r="AT1429" s="5"/>
      <c r="BR1429" s="5"/>
      <c r="BV1429" s="5"/>
      <c r="BX1429" s="4">
        <v>8</v>
      </c>
      <c r="BY1429" s="4" t="s">
        <v>100</v>
      </c>
      <c r="CB1429" s="4" t="s">
        <v>99</v>
      </c>
    </row>
    <row r="1430" spans="1:80" ht="9.9499999999999993" customHeight="1">
      <c r="A1430" s="4">
        <v>0</v>
      </c>
      <c r="B1430" s="4">
        <v>0</v>
      </c>
      <c r="C1430" s="4">
        <v>5339</v>
      </c>
      <c r="D1430" s="4" t="s">
        <v>1397</v>
      </c>
      <c r="E1430" s="4" t="s">
        <v>3314</v>
      </c>
      <c r="F1430" s="4" t="s">
        <v>3315</v>
      </c>
      <c r="G1430" s="4" t="s">
        <v>2905</v>
      </c>
      <c r="H1430" s="4">
        <v>0</v>
      </c>
      <c r="I1430" s="4">
        <v>3570</v>
      </c>
      <c r="AI1430" s="4" t="s">
        <v>103</v>
      </c>
      <c r="AT1430" s="5"/>
      <c r="BR1430" s="5"/>
      <c r="BV1430" s="5"/>
      <c r="BX1430" s="4">
        <v>8</v>
      </c>
      <c r="BY1430" s="4" t="s">
        <v>100</v>
      </c>
      <c r="CB1430" s="4" t="s">
        <v>99</v>
      </c>
    </row>
    <row r="1431" spans="1:80" ht="9.9499999999999993" customHeight="1">
      <c r="A1431" s="4">
        <v>0</v>
      </c>
      <c r="B1431" s="4">
        <v>0</v>
      </c>
      <c r="C1431" s="4">
        <v>5340</v>
      </c>
      <c r="D1431" s="4" t="s">
        <v>2906</v>
      </c>
      <c r="E1431" s="4" t="s">
        <v>3308</v>
      </c>
      <c r="F1431" s="4" t="s">
        <v>3309</v>
      </c>
      <c r="G1431" s="4" t="s">
        <v>2907</v>
      </c>
      <c r="H1431" s="4">
        <v>0</v>
      </c>
      <c r="I1431" s="4">
        <v>4104</v>
      </c>
      <c r="AI1431" s="4" t="s">
        <v>103</v>
      </c>
      <c r="AT1431" s="5"/>
      <c r="BR1431" s="5"/>
      <c r="BV1431" s="5"/>
      <c r="BX1431" s="4">
        <v>8</v>
      </c>
      <c r="BY1431" s="4" t="s">
        <v>100</v>
      </c>
      <c r="CB1431" s="4" t="s">
        <v>99</v>
      </c>
    </row>
    <row r="1432" spans="1:80" ht="9.9499999999999993" customHeight="1">
      <c r="A1432" s="4">
        <v>0</v>
      </c>
      <c r="B1432" s="4">
        <v>0</v>
      </c>
      <c r="C1432" s="4">
        <v>5341</v>
      </c>
      <c r="D1432" s="4" t="s">
        <v>2908</v>
      </c>
      <c r="E1432" s="4" t="s">
        <v>3294</v>
      </c>
      <c r="F1432" s="4" t="s">
        <v>3295</v>
      </c>
      <c r="G1432" s="4" t="s">
        <v>2909</v>
      </c>
      <c r="H1432" s="4">
        <v>0</v>
      </c>
      <c r="I1432" s="4">
        <v>3132</v>
      </c>
      <c r="AI1432" s="4" t="s">
        <v>103</v>
      </c>
      <c r="AT1432" s="5"/>
      <c r="BR1432" s="5"/>
      <c r="BV1432" s="5"/>
      <c r="BX1432" s="4">
        <v>8</v>
      </c>
      <c r="BY1432" s="4" t="s">
        <v>100</v>
      </c>
      <c r="CB1432" s="4" t="s">
        <v>99</v>
      </c>
    </row>
    <row r="1433" spans="1:80" ht="9.9499999999999993" customHeight="1">
      <c r="A1433" s="4">
        <v>0</v>
      </c>
      <c r="B1433" s="4">
        <v>0</v>
      </c>
      <c r="C1433" s="4">
        <v>5342</v>
      </c>
      <c r="D1433" s="4" t="s">
        <v>2910</v>
      </c>
      <c r="E1433" s="4" t="s">
        <v>3314</v>
      </c>
      <c r="F1433" s="4" t="s">
        <v>3315</v>
      </c>
      <c r="G1433" s="4" t="s">
        <v>2911</v>
      </c>
      <c r="H1433" s="4">
        <v>0</v>
      </c>
      <c r="I1433" s="4">
        <v>4320</v>
      </c>
      <c r="AI1433" s="4" t="s">
        <v>103</v>
      </c>
      <c r="AT1433" s="5"/>
      <c r="BR1433" s="5"/>
      <c r="BV1433" s="5"/>
      <c r="BX1433" s="4">
        <v>8</v>
      </c>
      <c r="BY1433" s="4" t="s">
        <v>100</v>
      </c>
      <c r="CB1433" s="4" t="s">
        <v>99</v>
      </c>
    </row>
    <row r="1434" spans="1:80" ht="9.9499999999999993" customHeight="1">
      <c r="A1434" s="4">
        <v>0</v>
      </c>
      <c r="B1434" s="4">
        <v>0</v>
      </c>
      <c r="C1434" s="4">
        <v>5343</v>
      </c>
      <c r="D1434" s="4" t="s">
        <v>2912</v>
      </c>
      <c r="E1434" s="4" t="s">
        <v>3314</v>
      </c>
      <c r="F1434" s="4" t="s">
        <v>3315</v>
      </c>
      <c r="G1434" s="4" t="s">
        <v>2913</v>
      </c>
      <c r="H1434" s="4">
        <v>0</v>
      </c>
      <c r="I1434" s="4">
        <v>4320</v>
      </c>
      <c r="AI1434" s="4" t="s">
        <v>103</v>
      </c>
      <c r="AT1434" s="5"/>
      <c r="BR1434" s="5"/>
      <c r="BV1434" s="5"/>
      <c r="BX1434" s="4">
        <v>8</v>
      </c>
      <c r="BY1434" s="4" t="s">
        <v>100</v>
      </c>
      <c r="CB1434" s="4" t="s">
        <v>99</v>
      </c>
    </row>
    <row r="1435" spans="1:80" ht="9.9499999999999993" customHeight="1">
      <c r="A1435" s="4">
        <v>0</v>
      </c>
      <c r="B1435" s="4">
        <v>0</v>
      </c>
      <c r="C1435" s="4">
        <v>5344</v>
      </c>
      <c r="D1435" s="4" t="s">
        <v>2914</v>
      </c>
      <c r="E1435" s="4" t="s">
        <v>3314</v>
      </c>
      <c r="F1435" s="4" t="s">
        <v>3315</v>
      </c>
      <c r="G1435" s="4" t="s">
        <v>2915</v>
      </c>
      <c r="H1435" s="4">
        <v>0</v>
      </c>
      <c r="I1435" s="4">
        <v>3680</v>
      </c>
      <c r="AI1435" s="4" t="s">
        <v>103</v>
      </c>
      <c r="AT1435" s="5"/>
      <c r="BR1435" s="5"/>
      <c r="BV1435" s="5"/>
      <c r="BX1435" s="4">
        <v>8</v>
      </c>
      <c r="BY1435" s="4" t="s">
        <v>100</v>
      </c>
      <c r="CB1435" s="4" t="s">
        <v>99</v>
      </c>
    </row>
    <row r="1436" spans="1:80" ht="9.9499999999999993" customHeight="1">
      <c r="A1436" s="4">
        <v>0</v>
      </c>
      <c r="B1436" s="4">
        <v>0</v>
      </c>
      <c r="C1436" s="4">
        <v>5345</v>
      </c>
      <c r="D1436" s="4" t="s">
        <v>2916</v>
      </c>
      <c r="E1436" s="4" t="s">
        <v>3308</v>
      </c>
      <c r="F1436" s="4" t="s">
        <v>3309</v>
      </c>
      <c r="G1436" s="4" t="s">
        <v>2917</v>
      </c>
      <c r="H1436" s="4">
        <v>0</v>
      </c>
      <c r="I1436" s="4">
        <v>2560</v>
      </c>
      <c r="AI1436" s="4" t="s">
        <v>103</v>
      </c>
      <c r="AT1436" s="5"/>
      <c r="BR1436" s="5"/>
      <c r="BV1436" s="5"/>
      <c r="BX1436" s="4">
        <v>8</v>
      </c>
      <c r="BY1436" s="4" t="s">
        <v>100</v>
      </c>
      <c r="CB1436" s="4" t="s">
        <v>99</v>
      </c>
    </row>
    <row r="1437" spans="1:80" ht="9.9499999999999993" customHeight="1">
      <c r="A1437" s="4">
        <v>0</v>
      </c>
      <c r="B1437" s="4">
        <v>0</v>
      </c>
      <c r="C1437" s="4">
        <v>5346</v>
      </c>
      <c r="D1437" s="4" t="s">
        <v>2918</v>
      </c>
      <c r="E1437" s="4" t="s">
        <v>3308</v>
      </c>
      <c r="F1437" s="4" t="s">
        <v>3309</v>
      </c>
      <c r="G1437" s="4" t="s">
        <v>2919</v>
      </c>
      <c r="H1437" s="4">
        <v>0</v>
      </c>
      <c r="I1437" s="4">
        <v>3240</v>
      </c>
      <c r="AI1437" s="4" t="s">
        <v>103</v>
      </c>
      <c r="AT1437" s="5"/>
      <c r="BR1437" s="5"/>
      <c r="BV1437" s="5"/>
      <c r="BX1437" s="4">
        <v>8</v>
      </c>
      <c r="BY1437" s="4" t="s">
        <v>100</v>
      </c>
      <c r="CB1437" s="4" t="s">
        <v>99</v>
      </c>
    </row>
    <row r="1438" spans="1:80" ht="9.9499999999999993" customHeight="1">
      <c r="A1438" s="4">
        <v>0</v>
      </c>
      <c r="B1438" s="4">
        <v>0</v>
      </c>
      <c r="C1438" s="4">
        <v>5347</v>
      </c>
      <c r="D1438" s="4" t="s">
        <v>2920</v>
      </c>
      <c r="E1438" s="4" t="s">
        <v>3314</v>
      </c>
      <c r="F1438" s="4" t="s">
        <v>3315</v>
      </c>
      <c r="G1438" s="4" t="s">
        <v>2921</v>
      </c>
      <c r="H1438" s="4">
        <v>0</v>
      </c>
      <c r="I1438" s="4">
        <v>3645</v>
      </c>
      <c r="AI1438" s="4" t="s">
        <v>103</v>
      </c>
      <c r="AT1438" s="5"/>
      <c r="BR1438" s="5"/>
      <c r="BV1438" s="5"/>
      <c r="BX1438" s="4">
        <v>8</v>
      </c>
      <c r="BY1438" s="4" t="s">
        <v>100</v>
      </c>
      <c r="CB1438" s="4" t="s">
        <v>99</v>
      </c>
    </row>
    <row r="1439" spans="1:80" ht="9.9499999999999993" customHeight="1">
      <c r="A1439" s="4">
        <v>0</v>
      </c>
      <c r="B1439" s="4">
        <v>0</v>
      </c>
      <c r="C1439" s="4">
        <v>5348</v>
      </c>
      <c r="D1439" s="4" t="s">
        <v>2922</v>
      </c>
      <c r="E1439" s="4" t="s">
        <v>3314</v>
      </c>
      <c r="F1439" s="4" t="s">
        <v>3315</v>
      </c>
      <c r="G1439" s="4" t="s">
        <v>2923</v>
      </c>
      <c r="H1439" s="4">
        <v>0</v>
      </c>
      <c r="I1439" s="4">
        <v>2980</v>
      </c>
      <c r="AI1439" s="4" t="s">
        <v>103</v>
      </c>
      <c r="AT1439" s="5"/>
      <c r="BR1439" s="5"/>
      <c r="BV1439" s="5"/>
      <c r="BX1439" s="4">
        <v>8</v>
      </c>
      <c r="BY1439" s="4" t="s">
        <v>100</v>
      </c>
      <c r="CB1439" s="4" t="s">
        <v>99</v>
      </c>
    </row>
    <row r="1440" spans="1:80" ht="9.9499999999999993" customHeight="1">
      <c r="A1440" s="4">
        <v>0</v>
      </c>
      <c r="B1440" s="4">
        <v>0</v>
      </c>
      <c r="C1440" s="4">
        <v>5349</v>
      </c>
      <c r="D1440" s="4" t="s">
        <v>2924</v>
      </c>
      <c r="E1440" s="4" t="s">
        <v>3294</v>
      </c>
      <c r="F1440" s="4" t="s">
        <v>3295</v>
      </c>
      <c r="G1440" s="4" t="s">
        <v>2925</v>
      </c>
      <c r="H1440" s="4">
        <v>0</v>
      </c>
      <c r="I1440" s="4">
        <v>4650</v>
      </c>
      <c r="AI1440" s="4" t="s">
        <v>103</v>
      </c>
      <c r="AT1440" s="5"/>
      <c r="BR1440" s="5"/>
      <c r="BV1440" s="5"/>
      <c r="BX1440" s="4">
        <v>8</v>
      </c>
      <c r="BY1440" s="4" t="s">
        <v>100</v>
      </c>
      <c r="CB1440" s="4" t="s">
        <v>99</v>
      </c>
    </row>
    <row r="1441" spans="1:80" ht="9.9499999999999993" customHeight="1">
      <c r="A1441" s="4">
        <v>0</v>
      </c>
      <c r="B1441" s="4">
        <v>0</v>
      </c>
      <c r="C1441" s="4">
        <v>5350</v>
      </c>
      <c r="D1441" s="4" t="s">
        <v>2926</v>
      </c>
      <c r="E1441" s="4" t="s">
        <v>3306</v>
      </c>
      <c r="F1441" s="4" t="s">
        <v>3307</v>
      </c>
      <c r="G1441" s="4" t="s">
        <v>2927</v>
      </c>
      <c r="H1441" s="4">
        <v>0</v>
      </c>
      <c r="I1441" s="4">
        <v>4000</v>
      </c>
      <c r="AI1441" s="4" t="s">
        <v>103</v>
      </c>
      <c r="AT1441" s="5"/>
      <c r="BR1441" s="5"/>
      <c r="BV1441" s="5"/>
      <c r="BX1441" s="4">
        <v>8</v>
      </c>
      <c r="BY1441" s="4" t="s">
        <v>100</v>
      </c>
      <c r="CB1441" s="4" t="s">
        <v>99</v>
      </c>
    </row>
    <row r="1442" spans="1:80" ht="9.9499999999999993" customHeight="1">
      <c r="A1442" s="4">
        <v>0</v>
      </c>
      <c r="B1442" s="4">
        <v>0</v>
      </c>
      <c r="C1442" s="4">
        <v>5351</v>
      </c>
      <c r="D1442" s="4" t="s">
        <v>2928</v>
      </c>
      <c r="E1442" s="4" t="s">
        <v>3296</v>
      </c>
      <c r="F1442" s="4" t="s">
        <v>3297</v>
      </c>
      <c r="G1442" s="4" t="s">
        <v>2929</v>
      </c>
      <c r="H1442" s="4">
        <v>0</v>
      </c>
      <c r="I1442" s="4">
        <v>5400</v>
      </c>
      <c r="AI1442" s="4" t="s">
        <v>103</v>
      </c>
      <c r="AT1442" s="5"/>
      <c r="BR1442" s="5"/>
      <c r="BV1442" s="5"/>
      <c r="BX1442" s="4">
        <v>8</v>
      </c>
      <c r="BY1442" s="4" t="s">
        <v>100</v>
      </c>
      <c r="CB1442" s="4" t="s">
        <v>99</v>
      </c>
    </row>
    <row r="1443" spans="1:80" ht="9.9499999999999993" customHeight="1">
      <c r="A1443" s="4">
        <v>0</v>
      </c>
      <c r="B1443" s="4">
        <v>0</v>
      </c>
      <c r="C1443" s="4">
        <v>5352</v>
      </c>
      <c r="D1443" s="4" t="s">
        <v>1388</v>
      </c>
      <c r="E1443" s="4" t="s">
        <v>3320</v>
      </c>
      <c r="F1443" s="4" t="s">
        <v>3321</v>
      </c>
      <c r="G1443" s="4" t="s">
        <v>2930</v>
      </c>
      <c r="H1443" s="4">
        <v>0</v>
      </c>
      <c r="I1443" s="4">
        <v>5400</v>
      </c>
      <c r="AI1443" s="4" t="s">
        <v>103</v>
      </c>
      <c r="AT1443" s="5"/>
      <c r="BR1443" s="5"/>
      <c r="BV1443" s="5"/>
      <c r="BX1443" s="4">
        <v>8</v>
      </c>
      <c r="BY1443" s="4" t="s">
        <v>100</v>
      </c>
      <c r="CB1443" s="4" t="s">
        <v>99</v>
      </c>
    </row>
    <row r="1444" spans="1:80" ht="9.9499999999999993" customHeight="1">
      <c r="A1444" s="4">
        <v>0</v>
      </c>
      <c r="B1444" s="4">
        <v>0</v>
      </c>
      <c r="C1444" s="4">
        <v>5353</v>
      </c>
      <c r="D1444" s="4" t="s">
        <v>2931</v>
      </c>
      <c r="E1444" s="4" t="s">
        <v>3302</v>
      </c>
      <c r="F1444" s="4" t="s">
        <v>3303</v>
      </c>
      <c r="G1444" s="4" t="s">
        <v>2932</v>
      </c>
      <c r="H1444" s="4">
        <v>0</v>
      </c>
      <c r="I1444" s="4">
        <v>4220</v>
      </c>
      <c r="AI1444" s="4" t="s">
        <v>103</v>
      </c>
      <c r="AT1444" s="5"/>
      <c r="BR1444" s="5"/>
      <c r="BV1444" s="5"/>
      <c r="BX1444" s="4">
        <v>8</v>
      </c>
      <c r="BY1444" s="4" t="s">
        <v>100</v>
      </c>
      <c r="CB1444" s="4" t="s">
        <v>99</v>
      </c>
    </row>
    <row r="1445" spans="1:80" ht="9.9499999999999993" customHeight="1">
      <c r="A1445" s="4">
        <v>0</v>
      </c>
      <c r="B1445" s="4">
        <v>0</v>
      </c>
      <c r="C1445" s="4">
        <v>5354</v>
      </c>
      <c r="D1445" s="4" t="s">
        <v>2933</v>
      </c>
      <c r="E1445" s="4" t="s">
        <v>3302</v>
      </c>
      <c r="F1445" s="4" t="s">
        <v>3303</v>
      </c>
      <c r="G1445" s="4" t="s">
        <v>2934</v>
      </c>
      <c r="H1445" s="4">
        <v>0</v>
      </c>
      <c r="I1445" s="4">
        <v>3780</v>
      </c>
      <c r="AI1445" s="4" t="s">
        <v>103</v>
      </c>
      <c r="AT1445" s="5"/>
      <c r="BR1445" s="5"/>
      <c r="BV1445" s="5"/>
      <c r="BX1445" s="4">
        <v>8</v>
      </c>
      <c r="BY1445" s="4" t="s">
        <v>100</v>
      </c>
      <c r="CB1445" s="4" t="s">
        <v>99</v>
      </c>
    </row>
    <row r="1446" spans="1:80" ht="9.9499999999999993" customHeight="1">
      <c r="A1446" s="4">
        <v>0</v>
      </c>
      <c r="B1446" s="4">
        <v>0</v>
      </c>
      <c r="C1446" s="4">
        <v>5355</v>
      </c>
      <c r="D1446" s="4" t="s">
        <v>2935</v>
      </c>
      <c r="E1446" s="4" t="s">
        <v>3302</v>
      </c>
      <c r="F1446" s="4" t="s">
        <v>3303</v>
      </c>
      <c r="G1446" s="4" t="s">
        <v>2936</v>
      </c>
      <c r="H1446" s="4">
        <v>0</v>
      </c>
      <c r="I1446" s="4">
        <v>5400</v>
      </c>
      <c r="AI1446" s="4" t="s">
        <v>103</v>
      </c>
      <c r="AT1446" s="5"/>
      <c r="BR1446" s="5"/>
      <c r="BV1446" s="5"/>
      <c r="BX1446" s="4">
        <v>8</v>
      </c>
      <c r="BY1446" s="4" t="s">
        <v>100</v>
      </c>
      <c r="CB1446" s="4" t="s">
        <v>99</v>
      </c>
    </row>
    <row r="1447" spans="1:80" ht="9.9499999999999993" customHeight="1">
      <c r="A1447" s="4">
        <v>0</v>
      </c>
      <c r="B1447" s="4">
        <v>0</v>
      </c>
      <c r="C1447" s="4">
        <v>5356</v>
      </c>
      <c r="D1447" s="4" t="s">
        <v>2937</v>
      </c>
      <c r="E1447" s="4" t="s">
        <v>3292</v>
      </c>
      <c r="F1447" s="4" t="s">
        <v>3293</v>
      </c>
      <c r="G1447" s="4" t="s">
        <v>2938</v>
      </c>
      <c r="H1447" s="4">
        <v>0</v>
      </c>
      <c r="I1447" s="4">
        <v>5400</v>
      </c>
      <c r="AI1447" s="4" t="s">
        <v>103</v>
      </c>
      <c r="AT1447" s="5"/>
      <c r="BR1447" s="5"/>
      <c r="BV1447" s="5"/>
      <c r="BX1447" s="4">
        <v>8</v>
      </c>
      <c r="BY1447" s="4" t="s">
        <v>100</v>
      </c>
      <c r="CB1447" s="4" t="s">
        <v>99</v>
      </c>
    </row>
    <row r="1448" spans="1:80" ht="9.9499999999999993" customHeight="1">
      <c r="A1448" s="4">
        <v>0</v>
      </c>
      <c r="B1448" s="4">
        <v>0</v>
      </c>
      <c r="C1448" s="4">
        <v>5357</v>
      </c>
      <c r="D1448" s="4" t="s">
        <v>2939</v>
      </c>
      <c r="E1448" s="4" t="s">
        <v>3300</v>
      </c>
      <c r="F1448" s="4" t="s">
        <v>3301</v>
      </c>
      <c r="G1448" s="4" t="s">
        <v>2940</v>
      </c>
      <c r="H1448" s="4">
        <v>0</v>
      </c>
      <c r="I1448" s="4">
        <v>4320</v>
      </c>
      <c r="AI1448" s="4" t="s">
        <v>103</v>
      </c>
      <c r="AT1448" s="5"/>
      <c r="BR1448" s="5"/>
      <c r="BV1448" s="5"/>
      <c r="BX1448" s="4">
        <v>8</v>
      </c>
      <c r="BY1448" s="4" t="s">
        <v>100</v>
      </c>
      <c r="CB1448" s="4" t="s">
        <v>99</v>
      </c>
    </row>
    <row r="1449" spans="1:80" ht="9.9499999999999993" customHeight="1">
      <c r="A1449" s="4">
        <v>0</v>
      </c>
      <c r="B1449" s="4">
        <v>0</v>
      </c>
      <c r="C1449" s="4">
        <v>5358</v>
      </c>
      <c r="D1449" s="4" t="s">
        <v>2941</v>
      </c>
      <c r="E1449" s="4" t="s">
        <v>3312</v>
      </c>
      <c r="F1449" s="4" t="s">
        <v>3313</v>
      </c>
      <c r="G1449" s="4" t="s">
        <v>3030</v>
      </c>
      <c r="H1449" s="4">
        <v>0</v>
      </c>
      <c r="I1449" s="4">
        <v>4980</v>
      </c>
      <c r="AI1449" s="4" t="s">
        <v>103</v>
      </c>
      <c r="AT1449" s="5"/>
      <c r="BR1449" s="5"/>
      <c r="BV1449" s="5"/>
      <c r="BX1449" s="4">
        <v>8</v>
      </c>
      <c r="BY1449" s="4" t="s">
        <v>100</v>
      </c>
      <c r="CB1449" s="4" t="s">
        <v>99</v>
      </c>
    </row>
    <row r="1450" spans="1:80" ht="9.9499999999999993" customHeight="1">
      <c r="A1450" s="4">
        <v>0</v>
      </c>
      <c r="B1450" s="4">
        <v>0</v>
      </c>
      <c r="C1450" s="4">
        <v>5359</v>
      </c>
      <c r="D1450" s="4" t="s">
        <v>2942</v>
      </c>
      <c r="E1450" s="4" t="s">
        <v>3312</v>
      </c>
      <c r="F1450" s="4" t="s">
        <v>3313</v>
      </c>
      <c r="G1450" s="4" t="s">
        <v>3031</v>
      </c>
      <c r="H1450" s="4">
        <v>0</v>
      </c>
      <c r="I1450" s="4">
        <v>4980</v>
      </c>
      <c r="AI1450" s="4" t="s">
        <v>103</v>
      </c>
      <c r="AT1450" s="5"/>
      <c r="BR1450" s="5"/>
      <c r="BV1450" s="5"/>
      <c r="BX1450" s="4">
        <v>8</v>
      </c>
      <c r="BY1450" s="4" t="s">
        <v>100</v>
      </c>
      <c r="CB1450" s="4" t="s">
        <v>99</v>
      </c>
    </row>
    <row r="1451" spans="1:80" ht="9.9499999999999993" customHeight="1">
      <c r="A1451" s="4">
        <v>0</v>
      </c>
      <c r="B1451" s="4">
        <v>0</v>
      </c>
      <c r="C1451" s="4">
        <v>5360</v>
      </c>
      <c r="D1451" s="4" t="s">
        <v>2943</v>
      </c>
      <c r="E1451" s="4" t="s">
        <v>3312</v>
      </c>
      <c r="F1451" s="4" t="s">
        <v>3313</v>
      </c>
      <c r="G1451" s="4" t="s">
        <v>2944</v>
      </c>
      <c r="H1451" s="4">
        <v>0</v>
      </c>
      <c r="I1451" s="4">
        <v>5400</v>
      </c>
      <c r="AI1451" s="4" t="s">
        <v>103</v>
      </c>
      <c r="AT1451" s="5"/>
      <c r="BR1451" s="5"/>
      <c r="BV1451" s="5"/>
      <c r="BX1451" s="4">
        <v>8</v>
      </c>
      <c r="BY1451" s="4" t="s">
        <v>100</v>
      </c>
      <c r="CB1451" s="4" t="s">
        <v>99</v>
      </c>
    </row>
    <row r="1452" spans="1:80" ht="9.9499999999999993" customHeight="1">
      <c r="A1452" s="4">
        <v>0</v>
      </c>
      <c r="B1452" s="4">
        <v>0</v>
      </c>
      <c r="C1452" s="4">
        <v>5361</v>
      </c>
      <c r="D1452" s="4" t="s">
        <v>2945</v>
      </c>
      <c r="E1452" s="4" t="s">
        <v>3312</v>
      </c>
      <c r="F1452" s="4" t="s">
        <v>3313</v>
      </c>
      <c r="G1452" s="4" t="s">
        <v>2946</v>
      </c>
      <c r="H1452" s="4">
        <v>0</v>
      </c>
      <c r="I1452" s="4">
        <v>3780</v>
      </c>
      <c r="AI1452" s="4" t="s">
        <v>103</v>
      </c>
      <c r="AT1452" s="5"/>
      <c r="BR1452" s="5"/>
      <c r="BV1452" s="5"/>
      <c r="BX1452" s="4">
        <v>8</v>
      </c>
      <c r="BY1452" s="4" t="s">
        <v>100</v>
      </c>
      <c r="CB1452" s="4" t="s">
        <v>99</v>
      </c>
    </row>
    <row r="1453" spans="1:80" ht="9.9499999999999993" customHeight="1">
      <c r="A1453" s="4">
        <v>0</v>
      </c>
      <c r="B1453" s="4">
        <v>0</v>
      </c>
      <c r="C1453" s="4">
        <v>5362</v>
      </c>
      <c r="D1453" s="4" t="s">
        <v>2947</v>
      </c>
      <c r="E1453" s="4" t="s">
        <v>3314</v>
      </c>
      <c r="F1453" s="4" t="s">
        <v>3315</v>
      </c>
      <c r="G1453" s="4" t="s">
        <v>3032</v>
      </c>
      <c r="H1453" s="4">
        <v>0</v>
      </c>
      <c r="I1453" s="4">
        <v>3140</v>
      </c>
      <c r="AI1453" s="4" t="s">
        <v>103</v>
      </c>
      <c r="AT1453" s="5"/>
      <c r="BR1453" s="5"/>
      <c r="BV1453" s="5"/>
      <c r="BX1453" s="4">
        <v>8</v>
      </c>
      <c r="BY1453" s="4" t="s">
        <v>100</v>
      </c>
      <c r="CB1453" s="4" t="s">
        <v>99</v>
      </c>
    </row>
    <row r="1454" spans="1:80" ht="9.9499999999999993" customHeight="1">
      <c r="A1454" s="4">
        <v>0</v>
      </c>
      <c r="B1454" s="4">
        <v>0</v>
      </c>
      <c r="C1454" s="4">
        <v>5363</v>
      </c>
      <c r="D1454" s="4" t="s">
        <v>2948</v>
      </c>
      <c r="E1454" s="4" t="s">
        <v>3300</v>
      </c>
      <c r="F1454" s="4" t="s">
        <v>3301</v>
      </c>
      <c r="G1454" s="4" t="s">
        <v>2949</v>
      </c>
      <c r="H1454" s="4">
        <v>0</v>
      </c>
      <c r="I1454" s="4">
        <v>4104</v>
      </c>
      <c r="AI1454" s="4" t="s">
        <v>103</v>
      </c>
      <c r="AT1454" s="5"/>
      <c r="BR1454" s="5"/>
      <c r="BV1454" s="5"/>
      <c r="BX1454" s="4">
        <v>8</v>
      </c>
      <c r="BY1454" s="4" t="s">
        <v>100</v>
      </c>
      <c r="CB1454" s="4" t="s">
        <v>99</v>
      </c>
    </row>
    <row r="1455" spans="1:80" ht="9.9499999999999993" customHeight="1">
      <c r="A1455" s="4">
        <v>0</v>
      </c>
      <c r="B1455" s="4">
        <v>0</v>
      </c>
      <c r="C1455" s="4">
        <v>5364</v>
      </c>
      <c r="D1455" s="4" t="s">
        <v>2950</v>
      </c>
      <c r="E1455" s="4" t="s">
        <v>3300</v>
      </c>
      <c r="F1455" s="4" t="s">
        <v>3301</v>
      </c>
      <c r="G1455" s="4" t="s">
        <v>2951</v>
      </c>
      <c r="H1455" s="4">
        <v>0</v>
      </c>
      <c r="I1455" s="4">
        <v>3460</v>
      </c>
      <c r="AI1455" s="4" t="s">
        <v>103</v>
      </c>
      <c r="AT1455" s="5"/>
      <c r="BR1455" s="5"/>
      <c r="BV1455" s="5"/>
      <c r="BX1455" s="4">
        <v>8</v>
      </c>
      <c r="BY1455" s="4" t="s">
        <v>100</v>
      </c>
      <c r="CB1455" s="4" t="s">
        <v>99</v>
      </c>
    </row>
    <row r="1456" spans="1:80" ht="9.9499999999999993" customHeight="1">
      <c r="A1456" s="4">
        <v>0</v>
      </c>
      <c r="B1456" s="4">
        <v>0</v>
      </c>
      <c r="C1456" s="4">
        <v>5365</v>
      </c>
      <c r="D1456" s="4" t="s">
        <v>2952</v>
      </c>
      <c r="E1456" s="4" t="s">
        <v>3302</v>
      </c>
      <c r="F1456" s="4" t="s">
        <v>3303</v>
      </c>
      <c r="G1456" s="4" t="s">
        <v>3033</v>
      </c>
      <c r="H1456" s="4">
        <v>0</v>
      </c>
      <c r="I1456" s="4">
        <v>4650</v>
      </c>
      <c r="AI1456" s="4" t="s">
        <v>103</v>
      </c>
      <c r="AT1456" s="5"/>
      <c r="BR1456" s="5"/>
      <c r="BV1456" s="5"/>
      <c r="BX1456" s="4">
        <v>8</v>
      </c>
      <c r="BY1456" s="4" t="s">
        <v>100</v>
      </c>
      <c r="CB1456" s="4" t="s">
        <v>99</v>
      </c>
    </row>
    <row r="1457" spans="1:80" ht="9.9499999999999993" customHeight="1">
      <c r="A1457" s="4">
        <v>0</v>
      </c>
      <c r="B1457" s="4">
        <v>0</v>
      </c>
      <c r="C1457" s="4">
        <v>5366</v>
      </c>
      <c r="D1457" s="4" t="s">
        <v>2953</v>
      </c>
      <c r="E1457" s="4" t="s">
        <v>3302</v>
      </c>
      <c r="F1457" s="4" t="s">
        <v>3303</v>
      </c>
      <c r="G1457" s="4" t="s">
        <v>2954</v>
      </c>
      <c r="H1457" s="4">
        <v>0</v>
      </c>
      <c r="I1457" s="4">
        <v>3456</v>
      </c>
      <c r="AI1457" s="4" t="s">
        <v>103</v>
      </c>
      <c r="AT1457" s="5"/>
      <c r="BR1457" s="5"/>
      <c r="BV1457" s="5"/>
      <c r="BX1457" s="4">
        <v>8</v>
      </c>
      <c r="BY1457" s="4" t="s">
        <v>100</v>
      </c>
      <c r="CB1457" s="4" t="s">
        <v>99</v>
      </c>
    </row>
    <row r="1458" spans="1:80" ht="9.9499999999999993" customHeight="1">
      <c r="A1458" s="4">
        <v>0</v>
      </c>
      <c r="B1458" s="4">
        <v>0</v>
      </c>
      <c r="C1458" s="4">
        <v>5367</v>
      </c>
      <c r="D1458" s="4" t="s">
        <v>2955</v>
      </c>
      <c r="E1458" s="4" t="s">
        <v>3312</v>
      </c>
      <c r="F1458" s="4" t="s">
        <v>3313</v>
      </c>
      <c r="G1458" s="4" t="s">
        <v>2956</v>
      </c>
      <c r="H1458" s="4">
        <v>0</v>
      </c>
      <c r="I1458" s="4">
        <v>3980</v>
      </c>
      <c r="AI1458" s="4" t="s">
        <v>103</v>
      </c>
      <c r="AT1458" s="5"/>
      <c r="BR1458" s="5"/>
      <c r="BV1458" s="5"/>
      <c r="BX1458" s="4">
        <v>8</v>
      </c>
      <c r="BY1458" s="4" t="s">
        <v>100</v>
      </c>
      <c r="CB1458" s="4" t="s">
        <v>99</v>
      </c>
    </row>
    <row r="1459" spans="1:80" ht="9.9499999999999993" customHeight="1">
      <c r="A1459" s="4">
        <v>0</v>
      </c>
      <c r="B1459" s="4">
        <v>0</v>
      </c>
      <c r="C1459" s="4">
        <v>5368</v>
      </c>
      <c r="D1459" s="4" t="s">
        <v>1377</v>
      </c>
      <c r="E1459" s="4" t="s">
        <v>3312</v>
      </c>
      <c r="F1459" s="4" t="s">
        <v>3313</v>
      </c>
      <c r="G1459" s="4" t="s">
        <v>3034</v>
      </c>
      <c r="H1459" s="4">
        <v>0</v>
      </c>
      <c r="I1459" s="4">
        <v>3672</v>
      </c>
      <c r="AI1459" s="4" t="s">
        <v>103</v>
      </c>
      <c r="AT1459" s="5"/>
      <c r="BR1459" s="5"/>
      <c r="BV1459" s="5"/>
      <c r="BX1459" s="4">
        <v>8</v>
      </c>
      <c r="BY1459" s="4" t="s">
        <v>100</v>
      </c>
      <c r="CB1459" s="4" t="s">
        <v>99</v>
      </c>
    </row>
    <row r="1460" spans="1:80" ht="9.9499999999999993" customHeight="1">
      <c r="A1460" s="4">
        <v>0</v>
      </c>
      <c r="B1460" s="4">
        <v>0</v>
      </c>
      <c r="C1460" s="4">
        <v>5369</v>
      </c>
      <c r="D1460" s="4" t="s">
        <v>2957</v>
      </c>
      <c r="E1460" s="4" t="s">
        <v>3320</v>
      </c>
      <c r="F1460" s="4" t="s">
        <v>3321</v>
      </c>
      <c r="G1460" s="4" t="s">
        <v>2958</v>
      </c>
      <c r="H1460" s="4">
        <v>0</v>
      </c>
      <c r="I1460" s="4">
        <v>4320</v>
      </c>
      <c r="AI1460" s="4" t="s">
        <v>489</v>
      </c>
      <c r="AT1460" s="5"/>
      <c r="BR1460" s="5"/>
      <c r="BV1460" s="5"/>
      <c r="BX1460" s="4">
        <v>8</v>
      </c>
      <c r="BY1460" s="4" t="s">
        <v>100</v>
      </c>
      <c r="CB1460" s="4" t="s">
        <v>99</v>
      </c>
    </row>
    <row r="1461" spans="1:80" ht="9.9499999999999993" customHeight="1">
      <c r="A1461" s="4">
        <v>0</v>
      </c>
      <c r="B1461" s="4">
        <v>0</v>
      </c>
      <c r="C1461" s="4">
        <v>5370</v>
      </c>
      <c r="D1461" s="4" t="s">
        <v>2959</v>
      </c>
      <c r="E1461" s="4" t="s">
        <v>3320</v>
      </c>
      <c r="F1461" s="4" t="s">
        <v>3321</v>
      </c>
      <c r="G1461" s="4" t="s">
        <v>2960</v>
      </c>
      <c r="H1461" s="4">
        <v>0</v>
      </c>
      <c r="I1461" s="4">
        <v>5980</v>
      </c>
      <c r="AI1461" s="4" t="s">
        <v>489</v>
      </c>
      <c r="AT1461" s="5"/>
      <c r="BR1461" s="5"/>
      <c r="BV1461" s="5"/>
      <c r="BX1461" s="4">
        <v>8</v>
      </c>
      <c r="BY1461" s="4" t="s">
        <v>100</v>
      </c>
      <c r="CB1461" s="4" t="s">
        <v>99</v>
      </c>
    </row>
    <row r="1462" spans="1:80" ht="9.9499999999999993" customHeight="1">
      <c r="A1462" s="4">
        <v>0</v>
      </c>
      <c r="B1462" s="4">
        <v>0</v>
      </c>
      <c r="C1462" s="4">
        <v>5371</v>
      </c>
      <c r="D1462" s="4" t="s">
        <v>2961</v>
      </c>
      <c r="E1462" s="4" t="s">
        <v>3320</v>
      </c>
      <c r="F1462" s="4" t="s">
        <v>3321</v>
      </c>
      <c r="G1462" s="4" t="s">
        <v>2962</v>
      </c>
      <c r="H1462" s="4">
        <v>0</v>
      </c>
      <c r="I1462" s="4">
        <v>10800</v>
      </c>
      <c r="AI1462" s="4" t="s">
        <v>489</v>
      </c>
      <c r="AT1462" s="5"/>
      <c r="BR1462" s="5"/>
      <c r="BV1462" s="5"/>
      <c r="BX1462" s="4">
        <v>8</v>
      </c>
      <c r="BY1462" s="4" t="s">
        <v>100</v>
      </c>
      <c r="CB1462" s="4" t="s">
        <v>99</v>
      </c>
    </row>
    <row r="1463" spans="1:80" ht="9.9499999999999993" customHeight="1">
      <c r="A1463" s="4">
        <v>0</v>
      </c>
      <c r="B1463" s="4">
        <v>0</v>
      </c>
      <c r="C1463" s="4">
        <v>5372</v>
      </c>
      <c r="D1463" s="4" t="s">
        <v>2963</v>
      </c>
      <c r="E1463" s="4" t="s">
        <v>3320</v>
      </c>
      <c r="F1463" s="4" t="s">
        <v>3321</v>
      </c>
      <c r="G1463" s="4" t="s">
        <v>2964</v>
      </c>
      <c r="H1463" s="4">
        <v>0</v>
      </c>
      <c r="I1463" s="4">
        <v>6180</v>
      </c>
      <c r="AI1463" s="4" t="s">
        <v>489</v>
      </c>
      <c r="AT1463" s="5"/>
      <c r="BR1463" s="5"/>
      <c r="BV1463" s="5"/>
      <c r="BX1463" s="4">
        <v>8</v>
      </c>
      <c r="BY1463" s="4" t="s">
        <v>100</v>
      </c>
      <c r="CB1463" s="4" t="s">
        <v>99</v>
      </c>
    </row>
    <row r="1464" spans="1:80" ht="9.9499999999999993" customHeight="1">
      <c r="A1464" s="4">
        <v>0</v>
      </c>
      <c r="B1464" s="4">
        <v>0</v>
      </c>
      <c r="C1464" s="4">
        <v>5373</v>
      </c>
      <c r="D1464" s="4" t="s">
        <v>2965</v>
      </c>
      <c r="E1464" s="4" t="s">
        <v>3320</v>
      </c>
      <c r="F1464" s="4" t="s">
        <v>3321</v>
      </c>
      <c r="G1464" s="4" t="s">
        <v>2966</v>
      </c>
      <c r="H1464" s="4">
        <v>0</v>
      </c>
      <c r="I1464" s="4">
        <v>5280</v>
      </c>
      <c r="AI1464" s="4" t="s">
        <v>489</v>
      </c>
      <c r="AT1464" s="5"/>
      <c r="BR1464" s="5"/>
      <c r="BV1464" s="5"/>
      <c r="BX1464" s="4">
        <v>8</v>
      </c>
      <c r="BY1464" s="4" t="s">
        <v>100</v>
      </c>
      <c r="CB1464" s="4" t="s">
        <v>99</v>
      </c>
    </row>
    <row r="1465" spans="1:80" ht="9.9499999999999993" customHeight="1">
      <c r="A1465" s="4">
        <v>0</v>
      </c>
      <c r="B1465" s="4">
        <v>0</v>
      </c>
      <c r="C1465" s="4">
        <v>5374</v>
      </c>
      <c r="D1465" s="4" t="s">
        <v>2967</v>
      </c>
      <c r="E1465" s="4" t="s">
        <v>3320</v>
      </c>
      <c r="F1465" s="4" t="s">
        <v>3321</v>
      </c>
      <c r="G1465" s="4" t="s">
        <v>2968</v>
      </c>
      <c r="H1465" s="4">
        <v>0</v>
      </c>
      <c r="I1465" s="4">
        <v>7560</v>
      </c>
      <c r="AI1465" s="4" t="s">
        <v>489</v>
      </c>
      <c r="AT1465" s="5"/>
      <c r="BR1465" s="5"/>
      <c r="BV1465" s="5"/>
      <c r="BX1465" s="4">
        <v>8</v>
      </c>
      <c r="BY1465" s="4" t="s">
        <v>100</v>
      </c>
      <c r="CB1465" s="4" t="s">
        <v>99</v>
      </c>
    </row>
    <row r="1466" spans="1:80" ht="9.9499999999999993" customHeight="1">
      <c r="A1466" s="4">
        <v>0</v>
      </c>
      <c r="B1466" s="4">
        <v>0</v>
      </c>
      <c r="C1466" s="4">
        <v>5375</v>
      </c>
      <c r="D1466" s="4" t="s">
        <v>2969</v>
      </c>
      <c r="E1466" s="4" t="s">
        <v>3320</v>
      </c>
      <c r="F1466" s="4" t="s">
        <v>3321</v>
      </c>
      <c r="G1466" s="4" t="s">
        <v>2970</v>
      </c>
      <c r="H1466" s="4">
        <v>0</v>
      </c>
      <c r="I1466" s="4">
        <v>8640</v>
      </c>
      <c r="AI1466" s="4" t="s">
        <v>489</v>
      </c>
      <c r="AT1466" s="5"/>
      <c r="BR1466" s="5"/>
      <c r="BV1466" s="5"/>
      <c r="BX1466" s="4">
        <v>8</v>
      </c>
      <c r="BY1466" s="4" t="s">
        <v>100</v>
      </c>
      <c r="CB1466" s="4" t="s">
        <v>99</v>
      </c>
    </row>
    <row r="1467" spans="1:80" ht="9.9499999999999993" customHeight="1">
      <c r="A1467" s="4">
        <v>0</v>
      </c>
      <c r="B1467" s="4">
        <v>0</v>
      </c>
      <c r="C1467" s="4">
        <v>5376</v>
      </c>
      <c r="D1467" s="4" t="s">
        <v>2971</v>
      </c>
      <c r="E1467" s="4" t="s">
        <v>3320</v>
      </c>
      <c r="F1467" s="4" t="s">
        <v>3321</v>
      </c>
      <c r="G1467" s="4" t="s">
        <v>2972</v>
      </c>
      <c r="H1467" s="4">
        <v>0</v>
      </c>
      <c r="I1467" s="4">
        <v>3996</v>
      </c>
      <c r="AI1467" s="4" t="s">
        <v>489</v>
      </c>
      <c r="AT1467" s="5"/>
      <c r="BR1467" s="5"/>
      <c r="BV1467" s="5"/>
      <c r="BX1467" s="4">
        <v>8</v>
      </c>
      <c r="BY1467" s="4" t="s">
        <v>100</v>
      </c>
      <c r="CB1467" s="4" t="s">
        <v>99</v>
      </c>
    </row>
    <row r="1468" spans="1:80" ht="9.9499999999999993" customHeight="1">
      <c r="A1468" s="4">
        <v>0</v>
      </c>
      <c r="B1468" s="4">
        <v>0</v>
      </c>
      <c r="C1468" s="4">
        <v>5377</v>
      </c>
      <c r="D1468" s="4" t="s">
        <v>2973</v>
      </c>
      <c r="E1468" s="4" t="s">
        <v>3320</v>
      </c>
      <c r="F1468" s="4" t="s">
        <v>3321</v>
      </c>
      <c r="G1468" s="4" t="s">
        <v>2974</v>
      </c>
      <c r="H1468" s="4">
        <v>0</v>
      </c>
      <c r="I1468" s="4">
        <v>5400</v>
      </c>
      <c r="AI1468" s="4" t="s">
        <v>489</v>
      </c>
      <c r="AT1468" s="5"/>
      <c r="BR1468" s="5"/>
      <c r="BV1468" s="5"/>
      <c r="BX1468" s="4">
        <v>8</v>
      </c>
      <c r="BY1468" s="4" t="s">
        <v>100</v>
      </c>
      <c r="CB1468" s="4" t="s">
        <v>99</v>
      </c>
    </row>
    <row r="1469" spans="1:80" ht="9.9499999999999993" customHeight="1">
      <c r="A1469" s="4">
        <v>0</v>
      </c>
      <c r="B1469" s="4">
        <v>0</v>
      </c>
      <c r="C1469" s="4">
        <v>5378</v>
      </c>
      <c r="D1469" s="4" t="s">
        <v>2975</v>
      </c>
      <c r="E1469" s="4" t="s">
        <v>3320</v>
      </c>
      <c r="F1469" s="4" t="s">
        <v>3321</v>
      </c>
      <c r="G1469" s="4" t="s">
        <v>2976</v>
      </c>
      <c r="H1469" s="4">
        <v>0</v>
      </c>
      <c r="I1469" s="4">
        <v>5400</v>
      </c>
      <c r="AI1469" s="4" t="s">
        <v>489</v>
      </c>
      <c r="AT1469" s="5"/>
      <c r="BR1469" s="5"/>
      <c r="BV1469" s="5"/>
      <c r="BX1469" s="4">
        <v>8</v>
      </c>
      <c r="BY1469" s="4" t="s">
        <v>100</v>
      </c>
      <c r="CB1469" s="4" t="s">
        <v>99</v>
      </c>
    </row>
    <row r="1470" spans="1:80" ht="9.9499999999999993" customHeight="1">
      <c r="A1470" s="4">
        <v>0</v>
      </c>
      <c r="B1470" s="4">
        <v>0</v>
      </c>
      <c r="C1470" s="4">
        <v>5379</v>
      </c>
      <c r="D1470" s="4" t="s">
        <v>2977</v>
      </c>
      <c r="E1470" s="4" t="s">
        <v>3320</v>
      </c>
      <c r="F1470" s="4" t="s">
        <v>3321</v>
      </c>
      <c r="G1470" s="4" t="s">
        <v>2978</v>
      </c>
      <c r="I1470" s="4">
        <v>5990</v>
      </c>
      <c r="AI1470" s="4" t="s">
        <v>489</v>
      </c>
      <c r="AT1470" s="5"/>
      <c r="BR1470" s="5"/>
      <c r="BV1470" s="5"/>
      <c r="BX1470" s="4">
        <v>8</v>
      </c>
      <c r="BY1470" s="4" t="s">
        <v>100</v>
      </c>
      <c r="CB1470" s="4" t="s">
        <v>99</v>
      </c>
    </row>
    <row r="1471" spans="1:80" ht="9.9499999999999993" customHeight="1">
      <c r="A1471" s="4">
        <v>0</v>
      </c>
      <c r="B1471" s="4">
        <v>0</v>
      </c>
      <c r="C1471" s="4">
        <v>5380</v>
      </c>
      <c r="D1471" s="4" t="s">
        <v>2979</v>
      </c>
      <c r="E1471" s="4" t="s">
        <v>3320</v>
      </c>
      <c r="F1471" s="4" t="s">
        <v>3321</v>
      </c>
      <c r="G1471" s="4" t="s">
        <v>2980</v>
      </c>
      <c r="I1471" s="4">
        <v>4680</v>
      </c>
      <c r="AI1471" s="4" t="s">
        <v>489</v>
      </c>
      <c r="AT1471" s="5"/>
      <c r="BR1471" s="5"/>
      <c r="BV1471" s="5"/>
      <c r="BX1471" s="4">
        <v>8</v>
      </c>
      <c r="BY1471" s="4" t="s">
        <v>100</v>
      </c>
      <c r="CB1471" s="4" t="s">
        <v>99</v>
      </c>
    </row>
    <row r="1472" spans="1:80" ht="9.9499999999999993" customHeight="1">
      <c r="A1472" s="4">
        <v>0</v>
      </c>
      <c r="B1472" s="4">
        <v>0</v>
      </c>
      <c r="C1472" s="4">
        <v>5381</v>
      </c>
      <c r="D1472" s="4" t="s">
        <v>2981</v>
      </c>
      <c r="E1472" s="4" t="s">
        <v>3320</v>
      </c>
      <c r="F1472" s="4" t="s">
        <v>3321</v>
      </c>
      <c r="G1472" s="4" t="s">
        <v>2982</v>
      </c>
      <c r="I1472" s="4">
        <v>4320</v>
      </c>
      <c r="AI1472" s="4" t="s">
        <v>489</v>
      </c>
      <c r="AT1472" s="5"/>
      <c r="BR1472" s="5"/>
      <c r="BV1472" s="5"/>
      <c r="BX1472" s="4">
        <v>8</v>
      </c>
      <c r="BY1472" s="4" t="s">
        <v>100</v>
      </c>
      <c r="CB1472" s="4" t="s">
        <v>99</v>
      </c>
    </row>
    <row r="1473" spans="1:80" ht="9.9499999999999993" customHeight="1">
      <c r="A1473" s="4">
        <v>0</v>
      </c>
      <c r="B1473" s="4">
        <v>0</v>
      </c>
      <c r="C1473" s="4">
        <v>5382</v>
      </c>
      <c r="D1473" s="4" t="s">
        <v>2983</v>
      </c>
      <c r="E1473" s="4" t="s">
        <v>3320</v>
      </c>
      <c r="F1473" s="4" t="s">
        <v>3321</v>
      </c>
      <c r="G1473" s="4" t="s">
        <v>2984</v>
      </c>
      <c r="H1473" s="4">
        <v>0</v>
      </c>
      <c r="I1473" s="4">
        <v>2999</v>
      </c>
      <c r="AI1473" s="4" t="s">
        <v>489</v>
      </c>
      <c r="AT1473" s="5"/>
      <c r="BR1473" s="5"/>
      <c r="BV1473" s="5"/>
      <c r="BX1473" s="4">
        <v>8</v>
      </c>
      <c r="BY1473" s="4" t="s">
        <v>100</v>
      </c>
      <c r="CB1473" s="4" t="s">
        <v>99</v>
      </c>
    </row>
    <row r="1474" spans="1:80" ht="9.9499999999999993" customHeight="1">
      <c r="A1474" s="4">
        <v>0</v>
      </c>
      <c r="B1474" s="4">
        <v>0</v>
      </c>
      <c r="C1474" s="4">
        <v>5383</v>
      </c>
      <c r="D1474" s="4" t="s">
        <v>2985</v>
      </c>
      <c r="E1474" s="4" t="s">
        <v>3308</v>
      </c>
      <c r="F1474" s="4" t="s">
        <v>3309</v>
      </c>
      <c r="G1474" s="4" t="s">
        <v>2986</v>
      </c>
      <c r="I1474" s="4">
        <v>4104</v>
      </c>
      <c r="AI1474" s="4" t="s">
        <v>103</v>
      </c>
      <c r="AT1474" s="5"/>
      <c r="BR1474" s="5"/>
      <c r="BV1474" s="5"/>
      <c r="BX1474" s="4">
        <v>8</v>
      </c>
      <c r="BY1474" s="4" t="s">
        <v>100</v>
      </c>
      <c r="CB1474" s="4" t="s">
        <v>99</v>
      </c>
    </row>
    <row r="1475" spans="1:80" ht="9.9499999999999993" customHeight="1">
      <c r="A1475" s="4">
        <v>0</v>
      </c>
      <c r="B1475" s="4">
        <v>0</v>
      </c>
      <c r="C1475" s="4">
        <v>5384</v>
      </c>
      <c r="D1475" s="4" t="s">
        <v>2987</v>
      </c>
      <c r="E1475" s="4" t="s">
        <v>3306</v>
      </c>
      <c r="F1475" s="4" t="s">
        <v>3307</v>
      </c>
      <c r="G1475" s="4" t="s">
        <v>2988</v>
      </c>
      <c r="I1475" s="4">
        <v>4104</v>
      </c>
      <c r="AI1475" s="4" t="s">
        <v>103</v>
      </c>
      <c r="AT1475" s="5"/>
      <c r="BR1475" s="5"/>
      <c r="BV1475" s="5"/>
      <c r="BX1475" s="4">
        <v>8</v>
      </c>
      <c r="BY1475" s="4" t="s">
        <v>100</v>
      </c>
      <c r="CB1475" s="4" t="s">
        <v>99</v>
      </c>
    </row>
    <row r="1476" spans="1:80" ht="9.9499999999999993" customHeight="1">
      <c r="A1476" s="4">
        <v>0</v>
      </c>
      <c r="B1476" s="4">
        <v>0</v>
      </c>
      <c r="C1476" s="4">
        <v>5385</v>
      </c>
      <c r="D1476" s="4" t="s">
        <v>2989</v>
      </c>
      <c r="E1476" s="4" t="s">
        <v>3308</v>
      </c>
      <c r="F1476" s="4" t="s">
        <v>3309</v>
      </c>
      <c r="G1476" s="4" t="s">
        <v>2990</v>
      </c>
      <c r="I1476" s="4">
        <v>4104</v>
      </c>
      <c r="AI1476" s="4" t="s">
        <v>103</v>
      </c>
      <c r="AT1476" s="5"/>
      <c r="BR1476" s="5"/>
      <c r="BV1476" s="5"/>
      <c r="BX1476" s="4">
        <v>8</v>
      </c>
      <c r="BY1476" s="4" t="s">
        <v>100</v>
      </c>
      <c r="CB1476" s="4" t="s">
        <v>99</v>
      </c>
    </row>
    <row r="1477" spans="1:80" ht="9.9499999999999993" customHeight="1">
      <c r="A1477" s="4">
        <v>0</v>
      </c>
      <c r="B1477" s="4">
        <v>0</v>
      </c>
      <c r="C1477" s="4">
        <v>5386</v>
      </c>
      <c r="D1477" s="4" t="s">
        <v>2991</v>
      </c>
      <c r="E1477" s="4" t="s">
        <v>3308</v>
      </c>
      <c r="F1477" s="4" t="s">
        <v>3309</v>
      </c>
      <c r="G1477" s="4" t="s">
        <v>2992</v>
      </c>
      <c r="I1477" s="4">
        <v>4104</v>
      </c>
      <c r="AI1477" s="4" t="s">
        <v>103</v>
      </c>
      <c r="AT1477" s="5"/>
      <c r="BR1477" s="5"/>
      <c r="BV1477" s="5"/>
      <c r="BX1477" s="4">
        <v>8</v>
      </c>
      <c r="BY1477" s="4" t="s">
        <v>100</v>
      </c>
      <c r="CB1477" s="4" t="s">
        <v>99</v>
      </c>
    </row>
    <row r="1478" spans="1:80" ht="9.9499999999999993" customHeight="1">
      <c r="A1478" s="4">
        <v>0</v>
      </c>
      <c r="B1478" s="4">
        <v>0</v>
      </c>
      <c r="C1478" s="4">
        <v>5387</v>
      </c>
      <c r="D1478" s="4" t="s">
        <v>2993</v>
      </c>
      <c r="E1478" s="4" t="s">
        <v>3308</v>
      </c>
      <c r="F1478" s="4" t="s">
        <v>3309</v>
      </c>
      <c r="G1478" s="4" t="s">
        <v>2994</v>
      </c>
      <c r="I1478" s="4">
        <v>4104</v>
      </c>
      <c r="AI1478" s="4" t="s">
        <v>103</v>
      </c>
      <c r="AT1478" s="5"/>
      <c r="BR1478" s="5"/>
      <c r="BV1478" s="5"/>
      <c r="BX1478" s="4">
        <v>8</v>
      </c>
      <c r="BY1478" s="4" t="s">
        <v>100</v>
      </c>
      <c r="CB1478" s="4" t="s">
        <v>99</v>
      </c>
    </row>
    <row r="1479" spans="1:80" ht="9.9499999999999993" customHeight="1">
      <c r="A1479" s="4">
        <v>0</v>
      </c>
      <c r="B1479" s="4">
        <v>0</v>
      </c>
      <c r="C1479" s="4">
        <v>5388</v>
      </c>
      <c r="D1479" s="4" t="s">
        <v>2995</v>
      </c>
      <c r="E1479" s="4" t="s">
        <v>3314</v>
      </c>
      <c r="F1479" s="4" t="s">
        <v>3315</v>
      </c>
      <c r="G1479" s="4" t="s">
        <v>2996</v>
      </c>
      <c r="I1479" s="4">
        <v>4104</v>
      </c>
      <c r="AI1479" s="4" t="s">
        <v>103</v>
      </c>
      <c r="AT1479" s="5"/>
      <c r="BR1479" s="5"/>
      <c r="BV1479" s="5"/>
      <c r="BX1479" s="4">
        <v>8</v>
      </c>
      <c r="BY1479" s="4" t="s">
        <v>100</v>
      </c>
      <c r="CB1479" s="4" t="s">
        <v>99</v>
      </c>
    </row>
    <row r="1480" spans="1:80" ht="9.9499999999999993" customHeight="1">
      <c r="A1480" s="4">
        <v>0</v>
      </c>
      <c r="B1480" s="4">
        <v>0</v>
      </c>
      <c r="C1480" s="4">
        <v>5389</v>
      </c>
      <c r="D1480" s="4" t="s">
        <v>2997</v>
      </c>
      <c r="E1480" s="4" t="s">
        <v>3314</v>
      </c>
      <c r="F1480" s="4" t="s">
        <v>3315</v>
      </c>
      <c r="G1480" s="4" t="s">
        <v>2998</v>
      </c>
      <c r="I1480" s="4">
        <v>4104</v>
      </c>
      <c r="AI1480" s="4" t="s">
        <v>103</v>
      </c>
      <c r="AT1480" s="5"/>
      <c r="BR1480" s="5"/>
      <c r="BV1480" s="5"/>
      <c r="BX1480" s="4">
        <v>8</v>
      </c>
      <c r="BY1480" s="4" t="s">
        <v>100</v>
      </c>
      <c r="CB1480" s="4" t="s">
        <v>99</v>
      </c>
    </row>
    <row r="1481" spans="1:80" ht="9.9499999999999993" customHeight="1">
      <c r="A1481" s="4">
        <v>0</v>
      </c>
      <c r="B1481" s="4">
        <v>0</v>
      </c>
      <c r="C1481" s="4">
        <v>5390</v>
      </c>
      <c r="D1481" s="4" t="s">
        <v>2999</v>
      </c>
      <c r="E1481" s="4" t="s">
        <v>3314</v>
      </c>
      <c r="F1481" s="4" t="s">
        <v>3315</v>
      </c>
      <c r="G1481" s="4" t="s">
        <v>3000</v>
      </c>
      <c r="I1481" s="4">
        <v>4104</v>
      </c>
      <c r="AI1481" s="4" t="s">
        <v>103</v>
      </c>
      <c r="AT1481" s="5"/>
      <c r="BR1481" s="5"/>
      <c r="BV1481" s="5"/>
      <c r="BX1481" s="4">
        <v>8</v>
      </c>
      <c r="BY1481" s="4" t="s">
        <v>100</v>
      </c>
      <c r="CB1481" s="4" t="s">
        <v>99</v>
      </c>
    </row>
    <row r="1482" spans="1:80" ht="9.9499999999999993" customHeight="1">
      <c r="A1482" s="4">
        <v>0</v>
      </c>
      <c r="B1482" s="4">
        <v>0</v>
      </c>
      <c r="C1482" s="4">
        <v>5391</v>
      </c>
      <c r="D1482" s="4" t="s">
        <v>3001</v>
      </c>
      <c r="E1482" s="4" t="s">
        <v>3314</v>
      </c>
      <c r="F1482" s="4" t="s">
        <v>3315</v>
      </c>
      <c r="G1482" s="4" t="s">
        <v>3002</v>
      </c>
      <c r="I1482" s="4">
        <v>4104</v>
      </c>
      <c r="AI1482" s="4" t="s">
        <v>103</v>
      </c>
      <c r="AT1482" s="5"/>
      <c r="BR1482" s="5"/>
      <c r="BV1482" s="5"/>
      <c r="BX1482" s="4">
        <v>8</v>
      </c>
      <c r="BY1482" s="4" t="s">
        <v>100</v>
      </c>
      <c r="CB1482" s="4" t="s">
        <v>99</v>
      </c>
    </row>
    <row r="1483" spans="1:80" ht="9.9499999999999993" customHeight="1">
      <c r="A1483" s="4">
        <v>0</v>
      </c>
      <c r="B1483" s="4">
        <v>0</v>
      </c>
      <c r="C1483" s="4">
        <v>5392</v>
      </c>
      <c r="D1483" s="4" t="s">
        <v>3003</v>
      </c>
      <c r="E1483" s="4" t="s">
        <v>3314</v>
      </c>
      <c r="F1483" s="4" t="s">
        <v>3315</v>
      </c>
      <c r="G1483" s="4" t="s">
        <v>3004</v>
      </c>
      <c r="I1483" s="4">
        <v>4104</v>
      </c>
      <c r="AI1483" s="4" t="s">
        <v>103</v>
      </c>
      <c r="AT1483" s="5"/>
      <c r="BR1483" s="5"/>
      <c r="BV1483" s="5"/>
      <c r="BX1483" s="4">
        <v>8</v>
      </c>
      <c r="BY1483" s="4" t="s">
        <v>100</v>
      </c>
      <c r="CB1483" s="4" t="s">
        <v>99</v>
      </c>
    </row>
    <row r="1484" spans="1:80" ht="9.9499999999999993" customHeight="1">
      <c r="A1484" s="4">
        <v>0</v>
      </c>
      <c r="B1484" s="4">
        <v>0</v>
      </c>
      <c r="C1484" s="4">
        <v>5393</v>
      </c>
      <c r="D1484" s="4" t="s">
        <v>3005</v>
      </c>
      <c r="E1484" s="4" t="s">
        <v>3300</v>
      </c>
      <c r="F1484" s="4" t="s">
        <v>3301</v>
      </c>
      <c r="G1484" s="4" t="s">
        <v>3006</v>
      </c>
      <c r="I1484" s="4">
        <v>3564</v>
      </c>
      <c r="AI1484" s="4" t="s">
        <v>103</v>
      </c>
      <c r="AT1484" s="5"/>
      <c r="BR1484" s="5"/>
      <c r="BV1484" s="5"/>
      <c r="BX1484" s="4">
        <v>8</v>
      </c>
      <c r="BY1484" s="4" t="s">
        <v>100</v>
      </c>
      <c r="CB1484" s="4" t="s">
        <v>99</v>
      </c>
    </row>
    <row r="1485" spans="1:80" ht="9.9499999999999993" customHeight="1">
      <c r="A1485" s="4">
        <v>0</v>
      </c>
      <c r="B1485" s="4">
        <v>0</v>
      </c>
      <c r="C1485" s="4">
        <v>5394</v>
      </c>
      <c r="D1485" s="4" t="s">
        <v>3007</v>
      </c>
      <c r="E1485" s="4" t="s">
        <v>3300</v>
      </c>
      <c r="F1485" s="4" t="s">
        <v>3301</v>
      </c>
      <c r="G1485" s="4" t="s">
        <v>3008</v>
      </c>
      <c r="I1485" s="4">
        <v>4104</v>
      </c>
      <c r="AI1485" s="4" t="s">
        <v>103</v>
      </c>
      <c r="AT1485" s="5"/>
      <c r="BR1485" s="5"/>
      <c r="BV1485" s="5"/>
      <c r="BX1485" s="4">
        <v>8</v>
      </c>
      <c r="BY1485" s="4" t="s">
        <v>100</v>
      </c>
      <c r="CB1485" s="4" t="s">
        <v>99</v>
      </c>
    </row>
    <row r="1486" spans="1:80" ht="9.9499999999999993" customHeight="1">
      <c r="A1486" s="4">
        <v>0</v>
      </c>
      <c r="B1486" s="4">
        <v>0</v>
      </c>
      <c r="C1486" s="4">
        <v>5395</v>
      </c>
      <c r="D1486" s="4" t="s">
        <v>3009</v>
      </c>
      <c r="E1486" s="4" t="s">
        <v>3290</v>
      </c>
      <c r="F1486" s="4" t="s">
        <v>3291</v>
      </c>
      <c r="G1486" s="4" t="s">
        <v>3010</v>
      </c>
      <c r="H1486" s="4">
        <v>0</v>
      </c>
      <c r="I1486" s="4">
        <v>3380</v>
      </c>
      <c r="AI1486" s="4" t="s">
        <v>103</v>
      </c>
      <c r="AT1486" s="5"/>
      <c r="BR1486" s="5"/>
      <c r="BV1486" s="5"/>
      <c r="BX1486" s="4">
        <v>10</v>
      </c>
      <c r="BY1486" s="4" t="s">
        <v>99</v>
      </c>
      <c r="CB1486" s="4" t="s">
        <v>99</v>
      </c>
    </row>
    <row r="1487" spans="1:80" ht="9.9499999999999993" customHeight="1">
      <c r="A1487" s="4">
        <v>0</v>
      </c>
      <c r="B1487" s="4">
        <v>0</v>
      </c>
      <c r="C1487" s="4">
        <v>5396</v>
      </c>
      <c r="D1487" s="4" t="s">
        <v>3011</v>
      </c>
      <c r="E1487" s="4" t="s">
        <v>3290</v>
      </c>
      <c r="F1487" s="4" t="s">
        <v>3291</v>
      </c>
      <c r="G1487" s="4" t="s">
        <v>3012</v>
      </c>
      <c r="I1487" s="4">
        <v>4400</v>
      </c>
      <c r="AI1487" s="4" t="s">
        <v>103</v>
      </c>
      <c r="AT1487" s="5"/>
      <c r="BR1487" s="5"/>
      <c r="BV1487" s="5"/>
      <c r="BX1487" s="4">
        <v>10</v>
      </c>
      <c r="BY1487" s="4" t="s">
        <v>99</v>
      </c>
      <c r="CB1487" s="4" t="s">
        <v>99</v>
      </c>
    </row>
    <row r="1488" spans="1:80" ht="9.9499999999999993" customHeight="1">
      <c r="A1488" s="4">
        <v>0</v>
      </c>
      <c r="B1488" s="4">
        <v>0</v>
      </c>
      <c r="C1488" s="4">
        <v>5397</v>
      </c>
      <c r="D1488" s="4" t="s">
        <v>3013</v>
      </c>
      <c r="E1488" s="4" t="s">
        <v>3290</v>
      </c>
      <c r="F1488" s="4" t="s">
        <v>3291</v>
      </c>
      <c r="G1488" s="4" t="s">
        <v>3014</v>
      </c>
      <c r="H1488" s="4">
        <v>0</v>
      </c>
      <c r="I1488" s="4">
        <v>5500</v>
      </c>
      <c r="AI1488" s="4" t="s">
        <v>103</v>
      </c>
      <c r="AT1488" s="5"/>
      <c r="BR1488" s="5"/>
      <c r="BV1488" s="5"/>
      <c r="BX1488" s="4">
        <v>10</v>
      </c>
      <c r="BY1488" s="4" t="s">
        <v>99</v>
      </c>
      <c r="CB1488" s="4" t="s">
        <v>99</v>
      </c>
    </row>
    <row r="1489" spans="1:80" ht="9.9499999999999993" customHeight="1">
      <c r="A1489" s="4">
        <v>0</v>
      </c>
      <c r="B1489" s="4">
        <v>0</v>
      </c>
      <c r="C1489" s="4">
        <v>5398</v>
      </c>
      <c r="D1489" s="4" t="s">
        <v>3015</v>
      </c>
      <c r="E1489" s="4" t="s">
        <v>3290</v>
      </c>
      <c r="F1489" s="4" t="s">
        <v>3291</v>
      </c>
      <c r="G1489" s="4" t="s">
        <v>3016</v>
      </c>
      <c r="I1489" s="4">
        <v>3380</v>
      </c>
      <c r="AI1489" s="4" t="s">
        <v>103</v>
      </c>
      <c r="AT1489" s="5"/>
      <c r="BR1489" s="5"/>
      <c r="BV1489" s="5"/>
      <c r="BX1489" s="4">
        <v>10</v>
      </c>
      <c r="BY1489" s="4" t="s">
        <v>99</v>
      </c>
      <c r="CB1489" s="4" t="s">
        <v>99</v>
      </c>
    </row>
    <row r="1490" spans="1:80" ht="9.9499999999999993" customHeight="1">
      <c r="A1490" s="4">
        <v>0</v>
      </c>
      <c r="B1490" s="4">
        <v>0</v>
      </c>
      <c r="C1490" s="4">
        <v>5399</v>
      </c>
      <c r="D1490" s="4" t="s">
        <v>2717</v>
      </c>
      <c r="E1490" s="4" t="s">
        <v>3290</v>
      </c>
      <c r="F1490" s="4" t="s">
        <v>3291</v>
      </c>
      <c r="G1490" s="4" t="s">
        <v>3017</v>
      </c>
      <c r="H1490" s="4">
        <v>0</v>
      </c>
      <c r="I1490" s="4">
        <v>4400</v>
      </c>
      <c r="AI1490" s="4" t="s">
        <v>103</v>
      </c>
      <c r="AT1490" s="5"/>
      <c r="BR1490" s="5"/>
      <c r="BV1490" s="5"/>
      <c r="BX1490" s="4">
        <v>10</v>
      </c>
      <c r="BY1490" s="4" t="s">
        <v>99</v>
      </c>
      <c r="CB1490" s="4" t="s">
        <v>99</v>
      </c>
    </row>
    <row r="1491" spans="1:80" ht="9.9499999999999993" customHeight="1">
      <c r="A1491" s="4">
        <v>0</v>
      </c>
      <c r="B1491" s="4">
        <v>0</v>
      </c>
      <c r="C1491" s="4">
        <v>5400</v>
      </c>
      <c r="D1491" s="4" t="s">
        <v>3018</v>
      </c>
      <c r="E1491" s="4" t="s">
        <v>3290</v>
      </c>
      <c r="F1491" s="4" t="s">
        <v>3291</v>
      </c>
      <c r="G1491" s="4" t="s">
        <v>3019</v>
      </c>
      <c r="H1491" s="4">
        <v>0</v>
      </c>
      <c r="I1491" s="4">
        <v>5500</v>
      </c>
      <c r="AI1491" s="4" t="s">
        <v>103</v>
      </c>
      <c r="AT1491" s="5"/>
      <c r="BR1491" s="5"/>
      <c r="BV1491" s="5"/>
      <c r="BX1491" s="4">
        <v>10</v>
      </c>
      <c r="BY1491" s="4" t="s">
        <v>99</v>
      </c>
      <c r="CB1491" s="4" t="s">
        <v>99</v>
      </c>
    </row>
    <row r="1492" spans="1:80" ht="9.9499999999999993" customHeight="1">
      <c r="A1492" s="4">
        <v>0</v>
      </c>
      <c r="B1492" s="4">
        <v>0</v>
      </c>
      <c r="C1492" s="4">
        <v>5401</v>
      </c>
      <c r="D1492" s="4" t="s">
        <v>3035</v>
      </c>
      <c r="E1492" s="4" t="s">
        <v>3304</v>
      </c>
      <c r="F1492" s="4" t="s">
        <v>3305</v>
      </c>
      <c r="G1492" s="4" t="s">
        <v>3036</v>
      </c>
      <c r="I1492" s="4">
        <v>3980</v>
      </c>
      <c r="AI1492" s="4" t="s">
        <v>103</v>
      </c>
      <c r="AT1492" s="5"/>
      <c r="BR1492" s="5"/>
      <c r="BV1492" s="5"/>
      <c r="BX1492" s="4">
        <v>8</v>
      </c>
      <c r="BY1492" s="4" t="s">
        <v>100</v>
      </c>
      <c r="CB1492" s="4" t="s">
        <v>99</v>
      </c>
    </row>
    <row r="1493" spans="1:80" ht="9.9499999999999993" customHeight="1">
      <c r="A1493" s="4">
        <v>0</v>
      </c>
      <c r="B1493" s="4">
        <v>0</v>
      </c>
      <c r="C1493" s="4">
        <v>5402</v>
      </c>
      <c r="D1493" s="4" t="s">
        <v>3037</v>
      </c>
      <c r="E1493" s="4" t="s">
        <v>3304</v>
      </c>
      <c r="F1493" s="4" t="s">
        <v>3305</v>
      </c>
      <c r="G1493" s="4" t="s">
        <v>3038</v>
      </c>
      <c r="I1493" s="4">
        <v>4980</v>
      </c>
      <c r="AI1493" s="4" t="s">
        <v>103</v>
      </c>
      <c r="AT1493" s="5"/>
      <c r="BR1493" s="5"/>
      <c r="BV1493" s="5"/>
      <c r="BX1493" s="4">
        <v>8</v>
      </c>
      <c r="BY1493" s="4" t="s">
        <v>100</v>
      </c>
      <c r="CB1493" s="4" t="s">
        <v>99</v>
      </c>
    </row>
    <row r="1494" spans="1:80" ht="9.9499999999999993" customHeight="1">
      <c r="A1494" s="4">
        <v>0</v>
      </c>
      <c r="B1494" s="4">
        <v>0</v>
      </c>
      <c r="C1494" s="4">
        <v>5403</v>
      </c>
      <c r="D1494" s="4" t="s">
        <v>3039</v>
      </c>
      <c r="E1494" s="4" t="s">
        <v>3304</v>
      </c>
      <c r="F1494" s="4" t="s">
        <v>3305</v>
      </c>
      <c r="G1494" s="4" t="s">
        <v>3040</v>
      </c>
      <c r="I1494" s="4">
        <v>3500</v>
      </c>
      <c r="AI1494" s="4" t="s">
        <v>103</v>
      </c>
      <c r="AT1494" s="5"/>
      <c r="BR1494" s="5"/>
      <c r="BV1494" s="5"/>
      <c r="BX1494" s="4">
        <v>8</v>
      </c>
      <c r="BY1494" s="4" t="s">
        <v>100</v>
      </c>
      <c r="CB1494" s="4" t="s">
        <v>99</v>
      </c>
    </row>
    <row r="1495" spans="1:80" ht="9.9499999999999993" customHeight="1">
      <c r="A1495" s="4">
        <v>0</v>
      </c>
      <c r="B1495" s="4">
        <v>0</v>
      </c>
      <c r="C1495" s="4">
        <v>5404</v>
      </c>
      <c r="D1495" s="4" t="s">
        <v>3041</v>
      </c>
      <c r="E1495" s="4" t="s">
        <v>3304</v>
      </c>
      <c r="F1495" s="4" t="s">
        <v>3305</v>
      </c>
      <c r="G1495" s="4" t="s">
        <v>3042</v>
      </c>
      <c r="I1495" s="4">
        <v>3980</v>
      </c>
      <c r="AI1495" s="4" t="s">
        <v>103</v>
      </c>
      <c r="AT1495" s="5"/>
      <c r="BR1495" s="5"/>
      <c r="BV1495" s="5"/>
      <c r="BX1495" s="4">
        <v>8</v>
      </c>
      <c r="BY1495" s="4" t="s">
        <v>100</v>
      </c>
      <c r="CB1495" s="4" t="s">
        <v>99</v>
      </c>
    </row>
    <row r="1496" spans="1:80" ht="9.9499999999999993" customHeight="1">
      <c r="A1496" s="4">
        <v>0</v>
      </c>
      <c r="B1496" s="4">
        <v>0</v>
      </c>
      <c r="C1496" s="4">
        <v>5405</v>
      </c>
      <c r="D1496" s="4" t="s">
        <v>3043</v>
      </c>
      <c r="E1496" s="4" t="s">
        <v>3304</v>
      </c>
      <c r="F1496" s="4" t="s">
        <v>3305</v>
      </c>
      <c r="G1496" s="4" t="s">
        <v>3044</v>
      </c>
      <c r="I1496" s="4">
        <v>4980</v>
      </c>
      <c r="AI1496" s="4" t="s">
        <v>103</v>
      </c>
      <c r="AT1496" s="5"/>
      <c r="BR1496" s="5"/>
      <c r="BV1496" s="5"/>
      <c r="BX1496" s="4">
        <v>8</v>
      </c>
      <c r="BY1496" s="4" t="s">
        <v>100</v>
      </c>
      <c r="CB1496" s="4" t="s">
        <v>99</v>
      </c>
    </row>
    <row r="1497" spans="1:80" ht="9.9499999999999993" customHeight="1">
      <c r="A1497" s="4">
        <v>0</v>
      </c>
      <c r="B1497" s="4">
        <v>0</v>
      </c>
      <c r="C1497" s="4">
        <v>5406</v>
      </c>
      <c r="D1497" s="4" t="s">
        <v>3045</v>
      </c>
      <c r="E1497" s="4" t="s">
        <v>3302</v>
      </c>
      <c r="F1497" s="4" t="s">
        <v>3303</v>
      </c>
      <c r="G1497" s="4" t="s">
        <v>3046</v>
      </c>
      <c r="I1497" s="4">
        <v>3780</v>
      </c>
      <c r="AI1497" s="4" t="s">
        <v>103</v>
      </c>
      <c r="AT1497" s="5"/>
      <c r="BR1497" s="5"/>
      <c r="BV1497" s="5"/>
      <c r="BX1497" s="4">
        <v>8</v>
      </c>
      <c r="BY1497" s="4" t="s">
        <v>100</v>
      </c>
      <c r="CB1497" s="4" t="s">
        <v>99</v>
      </c>
    </row>
    <row r="1498" spans="1:80" ht="9.9499999999999993" customHeight="1">
      <c r="A1498" s="4">
        <v>0</v>
      </c>
      <c r="B1498" s="4">
        <v>0</v>
      </c>
      <c r="C1498" s="4">
        <v>5407</v>
      </c>
      <c r="D1498" s="4" t="s">
        <v>3047</v>
      </c>
      <c r="E1498" s="4" t="s">
        <v>3302</v>
      </c>
      <c r="F1498" s="4" t="s">
        <v>3303</v>
      </c>
      <c r="G1498" s="4" t="s">
        <v>3048</v>
      </c>
      <c r="I1498" s="4">
        <v>5400</v>
      </c>
      <c r="AI1498" s="4" t="s">
        <v>103</v>
      </c>
      <c r="AT1498" s="5"/>
      <c r="BR1498" s="5"/>
      <c r="BV1498" s="5"/>
      <c r="BX1498" s="4">
        <v>8</v>
      </c>
      <c r="BY1498" s="4" t="s">
        <v>100</v>
      </c>
      <c r="CB1498" s="4" t="s">
        <v>99</v>
      </c>
    </row>
    <row r="1499" spans="1:80" ht="9.9499999999999993" customHeight="1">
      <c r="A1499" s="4">
        <v>0</v>
      </c>
      <c r="B1499" s="4">
        <v>0</v>
      </c>
      <c r="C1499" s="4">
        <v>5408</v>
      </c>
      <c r="D1499" s="4" t="s">
        <v>3049</v>
      </c>
      <c r="E1499" s="4" t="s">
        <v>3302</v>
      </c>
      <c r="F1499" s="4" t="s">
        <v>3303</v>
      </c>
      <c r="G1499" s="4" t="s">
        <v>3050</v>
      </c>
      <c r="H1499" s="4">
        <v>0</v>
      </c>
      <c r="I1499" s="4">
        <v>5998</v>
      </c>
      <c r="AI1499" s="4" t="s">
        <v>103</v>
      </c>
      <c r="AT1499" s="5"/>
      <c r="BR1499" s="5"/>
      <c r="BV1499" s="5"/>
      <c r="BX1499" s="4">
        <v>8</v>
      </c>
      <c r="BY1499" s="4" t="s">
        <v>100</v>
      </c>
      <c r="CB1499" s="4" t="s">
        <v>99</v>
      </c>
    </row>
    <row r="1500" spans="1:80" ht="9.9499999999999993" customHeight="1">
      <c r="A1500" s="4">
        <v>0</v>
      </c>
      <c r="B1500" s="4">
        <v>0</v>
      </c>
      <c r="C1500" s="4">
        <v>5409</v>
      </c>
      <c r="D1500" s="4" t="s">
        <v>3051</v>
      </c>
      <c r="E1500" s="4" t="s">
        <v>3302</v>
      </c>
      <c r="F1500" s="4" t="s">
        <v>3303</v>
      </c>
      <c r="G1500" s="4" t="s">
        <v>3052</v>
      </c>
      <c r="H1500" s="4">
        <v>0</v>
      </c>
      <c r="I1500" s="4">
        <v>4998</v>
      </c>
      <c r="AI1500" s="4" t="s">
        <v>103</v>
      </c>
      <c r="AT1500" s="5"/>
      <c r="BR1500" s="5"/>
      <c r="BV1500" s="5"/>
      <c r="BX1500" s="4">
        <v>8</v>
      </c>
      <c r="BY1500" s="4" t="s">
        <v>100</v>
      </c>
      <c r="CB1500" s="4" t="s">
        <v>99</v>
      </c>
    </row>
    <row r="1501" spans="1:80" ht="9.9499999999999993" customHeight="1">
      <c r="A1501" s="4">
        <v>0</v>
      </c>
      <c r="B1501" s="4">
        <v>0</v>
      </c>
      <c r="C1501" s="4">
        <v>5410</v>
      </c>
      <c r="D1501" s="4" t="s">
        <v>3053</v>
      </c>
      <c r="E1501" s="4" t="s">
        <v>3302</v>
      </c>
      <c r="F1501" s="4" t="s">
        <v>3303</v>
      </c>
      <c r="G1501" s="4" t="s">
        <v>3054</v>
      </c>
      <c r="H1501" s="4">
        <v>0</v>
      </c>
      <c r="I1501" s="4">
        <v>6580</v>
      </c>
      <c r="AI1501" s="4" t="s">
        <v>103</v>
      </c>
      <c r="AT1501" s="5"/>
      <c r="BR1501" s="5"/>
      <c r="BV1501" s="5"/>
      <c r="BX1501" s="4">
        <v>8</v>
      </c>
      <c r="BY1501" s="4" t="s">
        <v>100</v>
      </c>
      <c r="CB1501" s="4" t="s">
        <v>99</v>
      </c>
    </row>
    <row r="1502" spans="1:80" ht="9.9499999999999993" customHeight="1">
      <c r="A1502" s="4">
        <v>0</v>
      </c>
      <c r="B1502" s="4">
        <v>0</v>
      </c>
      <c r="C1502" s="4">
        <v>5411</v>
      </c>
      <c r="D1502" s="4" t="s">
        <v>3055</v>
      </c>
      <c r="E1502" s="4" t="s">
        <v>3304</v>
      </c>
      <c r="F1502" s="4" t="s">
        <v>3305</v>
      </c>
      <c r="G1502" s="4" t="s">
        <v>3056</v>
      </c>
      <c r="H1502" s="4">
        <v>0</v>
      </c>
      <c r="I1502" s="4">
        <v>8640</v>
      </c>
      <c r="AI1502" s="4" t="s">
        <v>103</v>
      </c>
      <c r="AT1502" s="5"/>
      <c r="BR1502" s="5"/>
      <c r="BV1502" s="5"/>
      <c r="BX1502" s="4">
        <v>8</v>
      </c>
      <c r="BY1502" s="4" t="s">
        <v>100</v>
      </c>
      <c r="CB1502" s="4" t="s">
        <v>99</v>
      </c>
    </row>
    <row r="1503" spans="1:80" ht="9.9499999999999993" customHeight="1">
      <c r="A1503" s="4">
        <v>0</v>
      </c>
      <c r="B1503" s="4">
        <v>0</v>
      </c>
      <c r="C1503" s="4">
        <v>5412</v>
      </c>
      <c r="D1503" s="4" t="s">
        <v>3057</v>
      </c>
      <c r="E1503" s="4" t="s">
        <v>3304</v>
      </c>
      <c r="F1503" s="4" t="s">
        <v>3305</v>
      </c>
      <c r="G1503" s="4" t="s">
        <v>3058</v>
      </c>
      <c r="H1503" s="4">
        <v>0</v>
      </c>
      <c r="I1503" s="4">
        <v>14000</v>
      </c>
      <c r="AI1503" s="4" t="s">
        <v>103</v>
      </c>
      <c r="AT1503" s="5"/>
      <c r="BR1503" s="5"/>
      <c r="BV1503" s="5"/>
      <c r="BX1503" s="4">
        <v>8</v>
      </c>
      <c r="BY1503" s="4" t="s">
        <v>100</v>
      </c>
      <c r="CB1503" s="4" t="s">
        <v>99</v>
      </c>
    </row>
    <row r="1504" spans="1:80" ht="9.9499999999999993" customHeight="1">
      <c r="A1504" s="4">
        <v>0</v>
      </c>
      <c r="B1504" s="4">
        <v>0</v>
      </c>
      <c r="C1504" s="4">
        <v>5413</v>
      </c>
      <c r="D1504" s="4" t="s">
        <v>3059</v>
      </c>
      <c r="E1504" s="4" t="s">
        <v>3304</v>
      </c>
      <c r="F1504" s="4" t="s">
        <v>3305</v>
      </c>
      <c r="G1504" s="4" t="s">
        <v>3060</v>
      </c>
      <c r="H1504" s="4">
        <v>0</v>
      </c>
      <c r="I1504" s="4">
        <v>13000</v>
      </c>
      <c r="AI1504" s="4" t="s">
        <v>103</v>
      </c>
      <c r="AT1504" s="5"/>
      <c r="BR1504" s="5"/>
      <c r="BV1504" s="5"/>
      <c r="BX1504" s="4">
        <v>8</v>
      </c>
      <c r="BY1504" s="4" t="s">
        <v>100</v>
      </c>
      <c r="CB1504" s="4" t="s">
        <v>99</v>
      </c>
    </row>
    <row r="1505" spans="1:80" ht="9.9499999999999993" customHeight="1">
      <c r="A1505" s="4">
        <v>0</v>
      </c>
      <c r="B1505" s="4">
        <v>0</v>
      </c>
      <c r="C1505" s="4">
        <v>5414</v>
      </c>
      <c r="D1505" s="4" t="s">
        <v>3061</v>
      </c>
      <c r="E1505" s="4" t="s">
        <v>3304</v>
      </c>
      <c r="F1505" s="4" t="s">
        <v>3305</v>
      </c>
      <c r="G1505" s="4" t="s">
        <v>3062</v>
      </c>
      <c r="H1505" s="4">
        <v>0</v>
      </c>
      <c r="I1505" s="4">
        <v>7500</v>
      </c>
      <c r="AI1505" s="4" t="s">
        <v>103</v>
      </c>
      <c r="AT1505" s="5"/>
      <c r="BR1505" s="5"/>
      <c r="BV1505" s="5"/>
      <c r="BX1505" s="4">
        <v>8</v>
      </c>
      <c r="BY1505" s="4" t="s">
        <v>100</v>
      </c>
      <c r="CB1505" s="4" t="s">
        <v>99</v>
      </c>
    </row>
    <row r="1506" spans="1:80" ht="9.9499999999999993" customHeight="1">
      <c r="A1506" s="4">
        <v>0</v>
      </c>
      <c r="B1506" s="4">
        <v>0</v>
      </c>
      <c r="C1506" s="4">
        <v>5415</v>
      </c>
      <c r="D1506" s="4" t="s">
        <v>3063</v>
      </c>
      <c r="E1506" s="4" t="s">
        <v>3304</v>
      </c>
      <c r="F1506" s="4" t="s">
        <v>3305</v>
      </c>
      <c r="G1506" s="4" t="s">
        <v>3064</v>
      </c>
      <c r="H1506" s="4">
        <v>0</v>
      </c>
      <c r="I1506" s="4">
        <v>15000</v>
      </c>
      <c r="AI1506" s="4" t="s">
        <v>103</v>
      </c>
      <c r="AT1506" s="5"/>
      <c r="BR1506" s="5"/>
      <c r="BV1506" s="5"/>
      <c r="BX1506" s="4">
        <v>8</v>
      </c>
      <c r="BY1506" s="4" t="s">
        <v>100</v>
      </c>
      <c r="CB1506" s="4" t="s">
        <v>99</v>
      </c>
    </row>
    <row r="1507" spans="1:80" ht="9.9499999999999993" customHeight="1">
      <c r="A1507" s="4">
        <v>0</v>
      </c>
      <c r="B1507" s="4">
        <v>0</v>
      </c>
      <c r="C1507" s="4">
        <v>5416</v>
      </c>
      <c r="D1507" s="4" t="s">
        <v>3065</v>
      </c>
      <c r="E1507" s="4" t="s">
        <v>3304</v>
      </c>
      <c r="F1507" s="4" t="s">
        <v>3305</v>
      </c>
      <c r="G1507" s="4" t="s">
        <v>3066</v>
      </c>
      <c r="H1507" s="4">
        <v>0</v>
      </c>
      <c r="I1507" s="4">
        <v>8500</v>
      </c>
      <c r="AI1507" s="4" t="s">
        <v>103</v>
      </c>
      <c r="AT1507" s="5"/>
      <c r="BR1507" s="5"/>
      <c r="BV1507" s="5"/>
      <c r="BX1507" s="4">
        <v>8</v>
      </c>
      <c r="BY1507" s="4" t="s">
        <v>100</v>
      </c>
      <c r="CB1507" s="4" t="s">
        <v>99</v>
      </c>
    </row>
    <row r="1508" spans="1:80" ht="9.9499999999999993" customHeight="1">
      <c r="A1508" s="4">
        <v>0</v>
      </c>
      <c r="B1508" s="4">
        <v>0</v>
      </c>
      <c r="C1508" s="4">
        <v>5417</v>
      </c>
      <c r="D1508" s="4" t="s">
        <v>3067</v>
      </c>
      <c r="E1508" s="4" t="s">
        <v>3304</v>
      </c>
      <c r="F1508" s="4" t="s">
        <v>3305</v>
      </c>
      <c r="G1508" s="4" t="s">
        <v>3068</v>
      </c>
      <c r="H1508" s="4">
        <v>0</v>
      </c>
      <c r="I1508" s="4">
        <v>15000</v>
      </c>
      <c r="AI1508" s="4" t="s">
        <v>103</v>
      </c>
      <c r="AT1508" s="5"/>
      <c r="BR1508" s="5"/>
      <c r="BV1508" s="5"/>
      <c r="BX1508" s="4">
        <v>8</v>
      </c>
      <c r="BY1508" s="4" t="s">
        <v>100</v>
      </c>
      <c r="CB1508" s="4" t="s">
        <v>99</v>
      </c>
    </row>
    <row r="1509" spans="1:80" ht="9.9499999999999993" customHeight="1">
      <c r="A1509" s="4">
        <v>0</v>
      </c>
      <c r="B1509" s="4">
        <v>0</v>
      </c>
      <c r="C1509" s="4">
        <v>5418</v>
      </c>
      <c r="D1509" s="4" t="s">
        <v>3069</v>
      </c>
      <c r="E1509" s="4" t="s">
        <v>3304</v>
      </c>
      <c r="F1509" s="4" t="s">
        <v>3305</v>
      </c>
      <c r="G1509" s="4" t="s">
        <v>3070</v>
      </c>
      <c r="H1509" s="4">
        <v>0</v>
      </c>
      <c r="I1509" s="4">
        <v>8500</v>
      </c>
      <c r="AI1509" s="4" t="s">
        <v>103</v>
      </c>
      <c r="AT1509" s="5"/>
      <c r="BR1509" s="5"/>
      <c r="BV1509" s="5"/>
      <c r="BX1509" s="4">
        <v>8</v>
      </c>
      <c r="BY1509" s="4" t="s">
        <v>100</v>
      </c>
      <c r="CB1509" s="4" t="s">
        <v>99</v>
      </c>
    </row>
    <row r="1510" spans="1:80" ht="9.9499999999999993" customHeight="1">
      <c r="A1510" s="4">
        <v>0</v>
      </c>
      <c r="B1510" s="4">
        <v>0</v>
      </c>
      <c r="C1510" s="4">
        <v>5419</v>
      </c>
      <c r="D1510" s="4" t="s">
        <v>1011</v>
      </c>
      <c r="E1510" s="4" t="s">
        <v>3294</v>
      </c>
      <c r="F1510" s="4" t="s">
        <v>3295</v>
      </c>
      <c r="G1510" s="4" t="s">
        <v>3071</v>
      </c>
      <c r="H1510" s="4">
        <v>0</v>
      </c>
      <c r="I1510" s="4">
        <v>3580</v>
      </c>
      <c r="AI1510" s="4" t="s">
        <v>3118</v>
      </c>
      <c r="AT1510" s="5"/>
      <c r="BR1510" s="5"/>
      <c r="BV1510" s="5"/>
      <c r="BX1510" s="4">
        <v>8</v>
      </c>
      <c r="BY1510" s="4" t="s">
        <v>100</v>
      </c>
      <c r="CB1510" s="4" t="s">
        <v>99</v>
      </c>
    </row>
    <row r="1511" spans="1:80" ht="9.9499999999999993" customHeight="1">
      <c r="A1511" s="4">
        <v>0</v>
      </c>
      <c r="B1511" s="4">
        <v>0</v>
      </c>
      <c r="C1511" s="4">
        <v>5420</v>
      </c>
      <c r="D1511" s="4" t="s">
        <v>1012</v>
      </c>
      <c r="E1511" s="4" t="s">
        <v>3294</v>
      </c>
      <c r="F1511" s="4" t="s">
        <v>3295</v>
      </c>
      <c r="G1511" s="4" t="s">
        <v>3072</v>
      </c>
      <c r="H1511" s="4">
        <v>0</v>
      </c>
      <c r="I1511" s="4">
        <v>4680</v>
      </c>
      <c r="AI1511" s="4" t="s">
        <v>3118</v>
      </c>
      <c r="AT1511" s="5"/>
      <c r="BR1511" s="5"/>
      <c r="BV1511" s="5"/>
      <c r="BX1511" s="4">
        <v>8</v>
      </c>
      <c r="BY1511" s="4" t="s">
        <v>100</v>
      </c>
      <c r="CB1511" s="4" t="s">
        <v>99</v>
      </c>
    </row>
    <row r="1512" spans="1:80" ht="9.9499999999999993" customHeight="1">
      <c r="A1512" s="4">
        <v>0</v>
      </c>
      <c r="B1512" s="4">
        <v>0</v>
      </c>
      <c r="C1512" s="4">
        <v>5421</v>
      </c>
      <c r="D1512" s="4" t="s">
        <v>3073</v>
      </c>
      <c r="E1512" s="4" t="s">
        <v>3294</v>
      </c>
      <c r="F1512" s="4" t="s">
        <v>3295</v>
      </c>
      <c r="G1512" s="4" t="s">
        <v>3074</v>
      </c>
      <c r="H1512" s="4">
        <v>0</v>
      </c>
      <c r="I1512" s="4">
        <v>3580</v>
      </c>
      <c r="AI1512" s="4" t="s">
        <v>3118</v>
      </c>
      <c r="AT1512" s="5"/>
      <c r="BR1512" s="5"/>
      <c r="BV1512" s="5"/>
      <c r="BX1512" s="4">
        <v>8</v>
      </c>
      <c r="BY1512" s="4" t="s">
        <v>100</v>
      </c>
      <c r="CB1512" s="4" t="s">
        <v>99</v>
      </c>
    </row>
    <row r="1513" spans="1:80" ht="9.9499999999999993" customHeight="1">
      <c r="A1513" s="4">
        <v>0</v>
      </c>
      <c r="B1513" s="4">
        <v>0</v>
      </c>
      <c r="C1513" s="4">
        <v>5422</v>
      </c>
      <c r="D1513" s="4" t="s">
        <v>3075</v>
      </c>
      <c r="E1513" s="4" t="s">
        <v>3302</v>
      </c>
      <c r="F1513" s="4" t="s">
        <v>3303</v>
      </c>
      <c r="G1513" s="4" t="s">
        <v>3076</v>
      </c>
      <c r="I1513" s="4">
        <v>3240</v>
      </c>
      <c r="AI1513" s="4" t="s">
        <v>1453</v>
      </c>
      <c r="AT1513" s="5"/>
      <c r="BR1513" s="5"/>
      <c r="BV1513" s="5"/>
      <c r="BX1513" s="4">
        <v>8</v>
      </c>
      <c r="BY1513" s="4" t="s">
        <v>100</v>
      </c>
      <c r="CB1513" s="4" t="s">
        <v>99</v>
      </c>
    </row>
    <row r="1514" spans="1:80" ht="9.9499999999999993" customHeight="1">
      <c r="A1514" s="4">
        <v>0</v>
      </c>
      <c r="B1514" s="4">
        <v>0</v>
      </c>
      <c r="C1514" s="4">
        <v>5423</v>
      </c>
      <c r="D1514" s="4" t="s">
        <v>3077</v>
      </c>
      <c r="E1514" s="4" t="s">
        <v>3302</v>
      </c>
      <c r="F1514" s="4" t="s">
        <v>3303</v>
      </c>
      <c r="G1514" s="4" t="s">
        <v>3078</v>
      </c>
      <c r="I1514" s="4">
        <v>4320</v>
      </c>
      <c r="AI1514" s="4" t="s">
        <v>1453</v>
      </c>
      <c r="AT1514" s="5"/>
      <c r="BR1514" s="5"/>
      <c r="BV1514" s="5"/>
      <c r="BX1514" s="4">
        <v>8</v>
      </c>
      <c r="BY1514" s="4" t="s">
        <v>100</v>
      </c>
      <c r="CB1514" s="4" t="s">
        <v>99</v>
      </c>
    </row>
    <row r="1515" spans="1:80" ht="9.9499999999999993" customHeight="1">
      <c r="A1515" s="4">
        <v>0</v>
      </c>
      <c r="B1515" s="4">
        <v>0</v>
      </c>
      <c r="C1515" s="4">
        <v>5424</v>
      </c>
      <c r="D1515" s="4" t="s">
        <v>3079</v>
      </c>
      <c r="E1515" s="4" t="s">
        <v>3302</v>
      </c>
      <c r="F1515" s="4" t="s">
        <v>3303</v>
      </c>
      <c r="G1515" s="4" t="s">
        <v>3080</v>
      </c>
      <c r="I1515" s="4">
        <v>5400</v>
      </c>
      <c r="AI1515" s="4" t="s">
        <v>1453</v>
      </c>
      <c r="AT1515" s="5"/>
      <c r="BR1515" s="5"/>
      <c r="BV1515" s="5"/>
      <c r="BX1515" s="4">
        <v>8</v>
      </c>
      <c r="BY1515" s="4" t="s">
        <v>100</v>
      </c>
      <c r="CB1515" s="4" t="s">
        <v>99</v>
      </c>
    </row>
    <row r="1516" spans="1:80" ht="9.9499999999999993" customHeight="1">
      <c r="A1516" s="4">
        <v>0</v>
      </c>
      <c r="B1516" s="4">
        <v>0</v>
      </c>
      <c r="C1516" s="4">
        <v>5425</v>
      </c>
      <c r="D1516" s="4" t="s">
        <v>3081</v>
      </c>
      <c r="E1516" s="4" t="s">
        <v>3302</v>
      </c>
      <c r="F1516" s="4" t="s">
        <v>3303</v>
      </c>
      <c r="G1516" s="4" t="s">
        <v>3082</v>
      </c>
      <c r="I1516" s="4">
        <v>6480</v>
      </c>
      <c r="AI1516" s="4" t="s">
        <v>1453</v>
      </c>
      <c r="AT1516" s="5"/>
      <c r="BR1516" s="5"/>
      <c r="BV1516" s="5"/>
      <c r="BX1516" s="4">
        <v>8</v>
      </c>
      <c r="BY1516" s="4" t="s">
        <v>100</v>
      </c>
      <c r="CB1516" s="4" t="s">
        <v>99</v>
      </c>
    </row>
    <row r="1517" spans="1:80" ht="9.9499999999999993" customHeight="1">
      <c r="A1517" s="4">
        <v>0</v>
      </c>
      <c r="B1517" s="4">
        <v>0</v>
      </c>
      <c r="C1517" s="4">
        <v>5426</v>
      </c>
      <c r="D1517" s="4" t="s">
        <v>3083</v>
      </c>
      <c r="E1517" s="4" t="s">
        <v>3306</v>
      </c>
      <c r="F1517" s="4" t="s">
        <v>3307</v>
      </c>
      <c r="G1517" s="4" t="s">
        <v>235</v>
      </c>
      <c r="H1517" s="4">
        <v>0</v>
      </c>
      <c r="I1517" s="4">
        <v>3780</v>
      </c>
      <c r="AI1517" s="4" t="s">
        <v>156</v>
      </c>
      <c r="AT1517" s="5"/>
      <c r="BR1517" s="5"/>
      <c r="BV1517" s="5"/>
      <c r="BX1517" s="4">
        <v>8</v>
      </c>
      <c r="BY1517" s="4" t="s">
        <v>100</v>
      </c>
      <c r="CB1517" s="4" t="s">
        <v>99</v>
      </c>
    </row>
    <row r="1518" spans="1:80" ht="9.9499999999999993" customHeight="1">
      <c r="A1518" s="4">
        <v>0</v>
      </c>
      <c r="B1518" s="4">
        <v>0</v>
      </c>
      <c r="C1518" s="4">
        <v>5427</v>
      </c>
      <c r="D1518" s="4" t="s">
        <v>3084</v>
      </c>
      <c r="E1518" s="4" t="s">
        <v>3308</v>
      </c>
      <c r="F1518" s="4" t="s">
        <v>3309</v>
      </c>
      <c r="G1518" s="4" t="s">
        <v>3085</v>
      </c>
      <c r="H1518" s="4">
        <v>0</v>
      </c>
      <c r="I1518" s="4">
        <v>3240</v>
      </c>
      <c r="AI1518" s="4" t="s">
        <v>156</v>
      </c>
      <c r="AT1518" s="5"/>
      <c r="BR1518" s="5"/>
      <c r="BV1518" s="5"/>
      <c r="BX1518" s="4">
        <v>8</v>
      </c>
      <c r="BY1518" s="4" t="s">
        <v>100</v>
      </c>
      <c r="CB1518" s="4" t="s">
        <v>99</v>
      </c>
    </row>
    <row r="1519" spans="1:80" ht="9.9499999999999993" customHeight="1">
      <c r="A1519" s="4">
        <v>0</v>
      </c>
      <c r="B1519" s="4">
        <v>0</v>
      </c>
      <c r="C1519" s="4">
        <v>5428</v>
      </c>
      <c r="D1519" s="4" t="s">
        <v>3086</v>
      </c>
      <c r="E1519" s="4" t="s">
        <v>3306</v>
      </c>
      <c r="F1519" s="4" t="s">
        <v>3307</v>
      </c>
      <c r="G1519" s="4" t="s">
        <v>3087</v>
      </c>
      <c r="H1519" s="4">
        <v>0</v>
      </c>
      <c r="I1519" s="4">
        <v>4104</v>
      </c>
      <c r="AI1519" s="4" t="s">
        <v>156</v>
      </c>
      <c r="AT1519" s="5"/>
      <c r="BR1519" s="5"/>
      <c r="BV1519" s="5"/>
      <c r="BX1519" s="4">
        <v>8</v>
      </c>
      <c r="BY1519" s="4" t="s">
        <v>100</v>
      </c>
      <c r="CB1519" s="4" t="s">
        <v>99</v>
      </c>
    </row>
    <row r="1520" spans="1:80" ht="9.9499999999999993" customHeight="1">
      <c r="A1520" s="4">
        <v>0</v>
      </c>
      <c r="B1520" s="4">
        <v>0</v>
      </c>
      <c r="C1520" s="4">
        <v>5429</v>
      </c>
      <c r="D1520" s="4" t="s">
        <v>3088</v>
      </c>
      <c r="E1520" s="4" t="s">
        <v>3308</v>
      </c>
      <c r="F1520" s="4" t="s">
        <v>3309</v>
      </c>
      <c r="G1520" s="4" t="s">
        <v>2540</v>
      </c>
      <c r="I1520" s="4">
        <v>5400</v>
      </c>
      <c r="AI1520" s="4" t="s">
        <v>156</v>
      </c>
      <c r="AT1520" s="5"/>
      <c r="BR1520" s="5"/>
      <c r="BV1520" s="5"/>
      <c r="BX1520" s="4">
        <v>8</v>
      </c>
      <c r="BY1520" s="4" t="s">
        <v>100</v>
      </c>
      <c r="CB1520" s="4" t="s">
        <v>99</v>
      </c>
    </row>
    <row r="1521" spans="1:80" ht="9.9499999999999993" customHeight="1">
      <c r="A1521" s="4">
        <v>0</v>
      </c>
      <c r="B1521" s="4">
        <v>0</v>
      </c>
      <c r="C1521" s="4">
        <v>5430</v>
      </c>
      <c r="D1521" s="4" t="s">
        <v>3089</v>
      </c>
      <c r="E1521" s="4" t="s">
        <v>3300</v>
      </c>
      <c r="F1521" s="4" t="s">
        <v>3301</v>
      </c>
      <c r="G1521" s="4" t="s">
        <v>3090</v>
      </c>
      <c r="I1521" s="4">
        <v>1360</v>
      </c>
      <c r="AI1521" s="4" t="s">
        <v>162</v>
      </c>
      <c r="AT1521" s="5"/>
      <c r="BR1521" s="5"/>
      <c r="BV1521" s="5"/>
      <c r="BX1521" s="4">
        <v>8</v>
      </c>
      <c r="BY1521" s="4" t="s">
        <v>100</v>
      </c>
      <c r="CB1521" s="4" t="s">
        <v>99</v>
      </c>
    </row>
    <row r="1522" spans="1:80" ht="9.9499999999999993" customHeight="1">
      <c r="A1522" s="4">
        <v>0</v>
      </c>
      <c r="B1522" s="4">
        <v>0</v>
      </c>
      <c r="C1522" s="4">
        <v>5431</v>
      </c>
      <c r="D1522" s="4" t="s">
        <v>3091</v>
      </c>
      <c r="E1522" s="4" t="s">
        <v>3300</v>
      </c>
      <c r="F1522" s="4" t="s">
        <v>3301</v>
      </c>
      <c r="G1522" s="4" t="s">
        <v>3092</v>
      </c>
      <c r="I1522" s="4">
        <v>1360</v>
      </c>
      <c r="AI1522" s="4" t="s">
        <v>162</v>
      </c>
      <c r="AT1522" s="5"/>
      <c r="BR1522" s="5"/>
      <c r="BV1522" s="5"/>
      <c r="BX1522" s="4">
        <v>8</v>
      </c>
      <c r="BY1522" s="4" t="s">
        <v>100</v>
      </c>
      <c r="CB1522" s="4" t="s">
        <v>99</v>
      </c>
    </row>
    <row r="1523" spans="1:80" ht="9.9499999999999993" customHeight="1">
      <c r="A1523" s="4">
        <v>0</v>
      </c>
      <c r="B1523" s="4">
        <v>0</v>
      </c>
      <c r="C1523" s="4">
        <v>5432</v>
      </c>
      <c r="D1523" s="4" t="s">
        <v>3093</v>
      </c>
      <c r="E1523" s="4" t="s">
        <v>3300</v>
      </c>
      <c r="F1523" s="4" t="s">
        <v>3301</v>
      </c>
      <c r="G1523" s="4" t="s">
        <v>3094</v>
      </c>
      <c r="I1523" s="4">
        <v>1360</v>
      </c>
      <c r="AI1523" s="4" t="s">
        <v>162</v>
      </c>
      <c r="AT1523" s="5"/>
      <c r="BR1523" s="5"/>
      <c r="BV1523" s="5"/>
      <c r="BX1523" s="4">
        <v>8</v>
      </c>
      <c r="BY1523" s="4" t="s">
        <v>100</v>
      </c>
      <c r="CB1523" s="4" t="s">
        <v>99</v>
      </c>
    </row>
    <row r="1524" spans="1:80" ht="9.9499999999999993" customHeight="1">
      <c r="A1524" s="4">
        <v>0</v>
      </c>
      <c r="B1524" s="4">
        <v>0</v>
      </c>
      <c r="C1524" s="4">
        <v>5433</v>
      </c>
      <c r="D1524" s="4" t="s">
        <v>3095</v>
      </c>
      <c r="E1524" s="4" t="s">
        <v>3300</v>
      </c>
      <c r="F1524" s="4" t="s">
        <v>3301</v>
      </c>
      <c r="G1524" s="4" t="s">
        <v>3096</v>
      </c>
      <c r="I1524" s="4">
        <v>1360</v>
      </c>
      <c r="AI1524" s="4" t="s">
        <v>162</v>
      </c>
      <c r="AT1524" s="5"/>
      <c r="BR1524" s="5"/>
      <c r="BV1524" s="5"/>
      <c r="BX1524" s="4">
        <v>8</v>
      </c>
      <c r="BY1524" s="4" t="s">
        <v>100</v>
      </c>
      <c r="CB1524" s="4" t="s">
        <v>99</v>
      </c>
    </row>
    <row r="1525" spans="1:80" ht="9.9499999999999993" customHeight="1">
      <c r="A1525" s="4">
        <v>0</v>
      </c>
      <c r="B1525" s="4">
        <v>0</v>
      </c>
      <c r="C1525" s="4">
        <v>5434</v>
      </c>
      <c r="D1525" s="4" t="s">
        <v>3097</v>
      </c>
      <c r="E1525" s="4" t="s">
        <v>3306</v>
      </c>
      <c r="F1525" s="4" t="s">
        <v>3307</v>
      </c>
      <c r="G1525" s="4" t="s">
        <v>3098</v>
      </c>
      <c r="I1525" s="4">
        <v>3240</v>
      </c>
      <c r="AI1525" s="4" t="s">
        <v>156</v>
      </c>
      <c r="AT1525" s="5"/>
      <c r="BR1525" s="5"/>
      <c r="BV1525" s="5"/>
      <c r="BX1525" s="4">
        <v>8</v>
      </c>
      <c r="BY1525" s="4" t="s">
        <v>100</v>
      </c>
      <c r="CB1525" s="4" t="s">
        <v>99</v>
      </c>
    </row>
    <row r="1526" spans="1:80" ht="9.9499999999999993" customHeight="1">
      <c r="A1526" s="4">
        <v>0</v>
      </c>
      <c r="B1526" s="4">
        <v>0</v>
      </c>
      <c r="C1526" s="4">
        <v>5435</v>
      </c>
      <c r="D1526" s="4" t="s">
        <v>3099</v>
      </c>
      <c r="E1526" s="4" t="s">
        <v>3306</v>
      </c>
      <c r="F1526" s="4" t="s">
        <v>3307</v>
      </c>
      <c r="G1526" s="4" t="s">
        <v>3098</v>
      </c>
      <c r="H1526" s="4">
        <v>0</v>
      </c>
      <c r="I1526" s="4">
        <v>4320</v>
      </c>
      <c r="AI1526" s="4" t="s">
        <v>156</v>
      </c>
      <c r="BX1526" s="4">
        <v>8</v>
      </c>
      <c r="BY1526" s="4" t="s">
        <v>100</v>
      </c>
      <c r="CB1526" s="4" t="s">
        <v>99</v>
      </c>
    </row>
    <row r="1527" spans="1:80" ht="9.9499999999999993" customHeight="1">
      <c r="A1527" s="4">
        <v>0</v>
      </c>
      <c r="B1527" s="4">
        <v>0</v>
      </c>
      <c r="C1527" s="4">
        <v>5436</v>
      </c>
      <c r="D1527" s="4" t="s">
        <v>3100</v>
      </c>
      <c r="E1527" s="4" t="s">
        <v>3306</v>
      </c>
      <c r="F1527" s="4" t="s">
        <v>3307</v>
      </c>
      <c r="G1527" s="4" t="s">
        <v>3098</v>
      </c>
      <c r="I1527" s="4">
        <v>5400</v>
      </c>
      <c r="AI1527" s="4" t="s">
        <v>156</v>
      </c>
      <c r="BX1527" s="4">
        <v>8</v>
      </c>
      <c r="BY1527" s="4" t="s">
        <v>100</v>
      </c>
      <c r="CB1527" s="4" t="s">
        <v>99</v>
      </c>
    </row>
    <row r="1528" spans="1:80" ht="9.9499999999999993" customHeight="1">
      <c r="A1528" s="4">
        <v>0</v>
      </c>
      <c r="B1528" s="4">
        <v>0</v>
      </c>
      <c r="C1528" s="4">
        <v>5437</v>
      </c>
      <c r="D1528" s="4" t="s">
        <v>3101</v>
      </c>
      <c r="E1528" s="4" t="s">
        <v>3306</v>
      </c>
      <c r="F1528" s="4" t="s">
        <v>3307</v>
      </c>
      <c r="G1528" s="4" t="s">
        <v>3098</v>
      </c>
      <c r="H1528" s="4">
        <v>0</v>
      </c>
      <c r="I1528" s="4">
        <v>10800</v>
      </c>
      <c r="AI1528" s="4" t="s">
        <v>156</v>
      </c>
      <c r="BX1528" s="4">
        <v>8</v>
      </c>
      <c r="BY1528" s="4" t="s">
        <v>100</v>
      </c>
      <c r="CB1528" s="4" t="s">
        <v>99</v>
      </c>
    </row>
    <row r="1529" spans="1:80" ht="9.9499999999999993" customHeight="1">
      <c r="A1529" s="4">
        <v>0</v>
      </c>
      <c r="B1529" s="4">
        <v>0</v>
      </c>
      <c r="C1529" s="4">
        <v>5438</v>
      </c>
      <c r="D1529" s="4" t="s">
        <v>3102</v>
      </c>
      <c r="E1529" s="4" t="s">
        <v>3306</v>
      </c>
      <c r="F1529" s="4" t="s">
        <v>3307</v>
      </c>
      <c r="G1529" s="4" t="s">
        <v>3103</v>
      </c>
      <c r="I1529" s="4">
        <v>3240</v>
      </c>
      <c r="AI1529" s="4" t="s">
        <v>156</v>
      </c>
      <c r="BX1529" s="4">
        <v>8</v>
      </c>
      <c r="BY1529" s="4" t="s">
        <v>100</v>
      </c>
      <c r="CB1529" s="4" t="s">
        <v>99</v>
      </c>
    </row>
    <row r="1530" spans="1:80" ht="9.9499999999999993" customHeight="1">
      <c r="A1530" s="4">
        <v>0</v>
      </c>
      <c r="B1530" s="4">
        <v>0</v>
      </c>
      <c r="C1530" s="4">
        <v>5439</v>
      </c>
      <c r="D1530" s="4" t="s">
        <v>3104</v>
      </c>
      <c r="E1530" s="4" t="s">
        <v>3306</v>
      </c>
      <c r="F1530" s="4" t="s">
        <v>3307</v>
      </c>
      <c r="G1530" s="4" t="s">
        <v>3103</v>
      </c>
      <c r="I1530" s="4">
        <v>4320</v>
      </c>
      <c r="AI1530" s="4" t="s">
        <v>156</v>
      </c>
      <c r="BX1530" s="4">
        <v>8</v>
      </c>
      <c r="BY1530" s="4" t="s">
        <v>100</v>
      </c>
      <c r="CB1530" s="4" t="s">
        <v>99</v>
      </c>
    </row>
    <row r="1531" spans="1:80" ht="9.9499999999999993" customHeight="1">
      <c r="A1531" s="4">
        <v>0</v>
      </c>
      <c r="B1531" s="4">
        <v>0</v>
      </c>
      <c r="C1531" s="4">
        <v>5440</v>
      </c>
      <c r="D1531" s="4" t="s">
        <v>3105</v>
      </c>
      <c r="E1531" s="4" t="s">
        <v>3306</v>
      </c>
      <c r="F1531" s="4" t="s">
        <v>3307</v>
      </c>
      <c r="G1531" s="4" t="s">
        <v>3103</v>
      </c>
      <c r="I1531" s="4">
        <v>5400</v>
      </c>
      <c r="AI1531" s="4" t="s">
        <v>156</v>
      </c>
      <c r="BX1531" s="4">
        <v>8</v>
      </c>
      <c r="BY1531" s="4" t="s">
        <v>100</v>
      </c>
      <c r="CB1531" s="4" t="s">
        <v>99</v>
      </c>
    </row>
    <row r="1532" spans="1:80" ht="9.9499999999999993" customHeight="1">
      <c r="A1532" s="4">
        <v>0</v>
      </c>
      <c r="B1532" s="4">
        <v>0</v>
      </c>
      <c r="C1532" s="4">
        <v>5441</v>
      </c>
      <c r="D1532" s="4" t="s">
        <v>3106</v>
      </c>
      <c r="E1532" s="4" t="s">
        <v>3306</v>
      </c>
      <c r="F1532" s="4" t="s">
        <v>3307</v>
      </c>
      <c r="G1532" s="4" t="s">
        <v>3103</v>
      </c>
      <c r="I1532" s="4">
        <v>8640</v>
      </c>
      <c r="AI1532" s="4" t="s">
        <v>156</v>
      </c>
      <c r="BX1532" s="4">
        <v>8</v>
      </c>
      <c r="BY1532" s="4" t="s">
        <v>100</v>
      </c>
      <c r="CB1532" s="4" t="s">
        <v>99</v>
      </c>
    </row>
    <row r="1533" spans="1:80" ht="9.9499999999999993" customHeight="1">
      <c r="A1533" s="4">
        <v>0</v>
      </c>
      <c r="B1533" s="4">
        <v>0</v>
      </c>
      <c r="C1533" s="4">
        <v>5442</v>
      </c>
      <c r="D1533" s="4" t="s">
        <v>3107</v>
      </c>
      <c r="E1533" s="4" t="s">
        <v>3306</v>
      </c>
      <c r="F1533" s="4" t="s">
        <v>3307</v>
      </c>
      <c r="G1533" s="4" t="s">
        <v>3103</v>
      </c>
      <c r="I1533" s="4">
        <v>10800</v>
      </c>
      <c r="AI1533" s="4" t="s">
        <v>156</v>
      </c>
      <c r="BX1533" s="4">
        <v>8</v>
      </c>
      <c r="BY1533" s="4" t="s">
        <v>100</v>
      </c>
      <c r="CB1533" s="4" t="s">
        <v>99</v>
      </c>
    </row>
    <row r="1534" spans="1:80" ht="9.9499999999999993" customHeight="1">
      <c r="A1534" s="4">
        <v>0</v>
      </c>
      <c r="B1534" s="4">
        <v>0</v>
      </c>
      <c r="C1534" s="4">
        <v>5443</v>
      </c>
      <c r="D1534" s="4" t="s">
        <v>3108</v>
      </c>
      <c r="E1534" s="4" t="s">
        <v>3306</v>
      </c>
      <c r="F1534" s="4" t="s">
        <v>3307</v>
      </c>
      <c r="G1534" s="4" t="s">
        <v>3087</v>
      </c>
      <c r="H1534" s="4">
        <v>0</v>
      </c>
      <c r="I1534" s="4">
        <v>5400</v>
      </c>
      <c r="AI1534" s="4" t="s">
        <v>156</v>
      </c>
      <c r="BX1534" s="4">
        <v>8</v>
      </c>
      <c r="BY1534" s="4" t="s">
        <v>100</v>
      </c>
      <c r="CB1534" s="4" t="s">
        <v>99</v>
      </c>
    </row>
    <row r="1535" spans="1:80" ht="9.9499999999999993" customHeight="1">
      <c r="A1535" s="4">
        <v>0</v>
      </c>
      <c r="B1535" s="4">
        <v>0</v>
      </c>
      <c r="C1535" s="4">
        <v>5444</v>
      </c>
      <c r="D1535" s="4" t="s">
        <v>3109</v>
      </c>
      <c r="E1535" s="4" t="s">
        <v>3306</v>
      </c>
      <c r="F1535" s="4" t="s">
        <v>3307</v>
      </c>
      <c r="G1535" s="4" t="s">
        <v>3110</v>
      </c>
      <c r="H1535" s="4">
        <v>0</v>
      </c>
      <c r="I1535" s="4">
        <v>8640</v>
      </c>
      <c r="AI1535" s="4" t="s">
        <v>156</v>
      </c>
      <c r="BX1535" s="4">
        <v>8</v>
      </c>
      <c r="BY1535" s="4" t="s">
        <v>100</v>
      </c>
      <c r="CB1535" s="4" t="s">
        <v>99</v>
      </c>
    </row>
    <row r="1536" spans="1:80" ht="9.9499999999999993" customHeight="1">
      <c r="A1536" s="4">
        <v>0</v>
      </c>
      <c r="B1536" s="4">
        <v>0</v>
      </c>
      <c r="C1536" s="4">
        <v>5445</v>
      </c>
      <c r="D1536" s="4" t="s">
        <v>3111</v>
      </c>
      <c r="E1536" s="4" t="s">
        <v>3306</v>
      </c>
      <c r="F1536" s="4" t="s">
        <v>3307</v>
      </c>
      <c r="G1536" s="4" t="s">
        <v>3110</v>
      </c>
      <c r="H1536" s="4">
        <v>0</v>
      </c>
      <c r="I1536" s="4">
        <v>10800</v>
      </c>
      <c r="AI1536" s="4" t="s">
        <v>156</v>
      </c>
      <c r="BX1536" s="4">
        <v>8</v>
      </c>
      <c r="BY1536" s="4" t="s">
        <v>100</v>
      </c>
      <c r="CB1536" s="4" t="s">
        <v>99</v>
      </c>
    </row>
    <row r="1537" spans="1:80" ht="9.9499999999999993" customHeight="1">
      <c r="A1537" s="4">
        <v>0</v>
      </c>
      <c r="B1537" s="4">
        <v>0</v>
      </c>
      <c r="C1537" s="4">
        <v>5446</v>
      </c>
      <c r="D1537" s="4" t="s">
        <v>3112</v>
      </c>
      <c r="E1537" s="4" t="s">
        <v>3306</v>
      </c>
      <c r="F1537" s="4" t="s">
        <v>3307</v>
      </c>
      <c r="G1537" s="4" t="s">
        <v>3113</v>
      </c>
      <c r="H1537" s="4">
        <v>0</v>
      </c>
      <c r="I1537" s="4">
        <v>4320</v>
      </c>
      <c r="AI1537" s="4" t="s">
        <v>156</v>
      </c>
      <c r="BX1537" s="4">
        <v>8</v>
      </c>
      <c r="BY1537" s="4" t="s">
        <v>100</v>
      </c>
      <c r="CB1537" s="4" t="s">
        <v>99</v>
      </c>
    </row>
    <row r="1538" spans="1:80" ht="9.9499999999999993" customHeight="1">
      <c r="A1538" s="4">
        <v>0</v>
      </c>
      <c r="B1538" s="4">
        <v>0</v>
      </c>
      <c r="C1538" s="4">
        <v>5447</v>
      </c>
      <c r="D1538" s="4" t="s">
        <v>3114</v>
      </c>
      <c r="E1538" s="4" t="s">
        <v>3308</v>
      </c>
      <c r="F1538" s="4" t="s">
        <v>3309</v>
      </c>
      <c r="G1538" s="4" t="s">
        <v>3115</v>
      </c>
      <c r="I1538" s="4">
        <v>4104</v>
      </c>
      <c r="AI1538" s="4" t="s">
        <v>156</v>
      </c>
      <c r="BX1538" s="4">
        <v>8</v>
      </c>
      <c r="BY1538" s="4" t="s">
        <v>100</v>
      </c>
      <c r="CB1538" s="4" t="s">
        <v>99</v>
      </c>
    </row>
    <row r="1539" spans="1:80" ht="9.9499999999999993" customHeight="1">
      <c r="A1539" s="4">
        <v>0</v>
      </c>
      <c r="B1539" s="4">
        <v>0</v>
      </c>
      <c r="C1539" s="4">
        <v>5448</v>
      </c>
      <c r="D1539" s="4" t="s">
        <v>3116</v>
      </c>
      <c r="E1539" s="4" t="s">
        <v>3302</v>
      </c>
      <c r="F1539" s="4" t="s">
        <v>3303</v>
      </c>
      <c r="G1539" s="4" t="s">
        <v>3117</v>
      </c>
      <c r="H1539" s="4">
        <v>0</v>
      </c>
      <c r="I1539" s="4">
        <v>1250</v>
      </c>
      <c r="AI1539" s="4" t="s">
        <v>162</v>
      </c>
      <c r="BX1539" s="4">
        <v>8</v>
      </c>
      <c r="BY1539" s="4" t="s">
        <v>100</v>
      </c>
      <c r="CB1539" s="4" t="s">
        <v>99</v>
      </c>
    </row>
    <row r="1540" spans="1:80" ht="9.9499999999999993" customHeight="1">
      <c r="A1540" s="4">
        <v>0</v>
      </c>
      <c r="B1540" s="4">
        <v>0</v>
      </c>
      <c r="C1540" s="4">
        <v>5449</v>
      </c>
      <c r="D1540" s="4" t="s">
        <v>1013</v>
      </c>
      <c r="E1540" s="4" t="s">
        <v>3294</v>
      </c>
      <c r="F1540" s="4" t="s">
        <v>3295</v>
      </c>
      <c r="G1540" s="4" t="s">
        <v>3394</v>
      </c>
      <c r="H1540" s="4">
        <v>0</v>
      </c>
      <c r="I1540" s="4">
        <v>24500</v>
      </c>
      <c r="AI1540" s="4" t="s">
        <v>3118</v>
      </c>
      <c r="BX1540" s="4">
        <v>8</v>
      </c>
      <c r="BY1540" s="4" t="s">
        <v>100</v>
      </c>
      <c r="CB1540" s="4" t="s">
        <v>99</v>
      </c>
    </row>
    <row r="1541" spans="1:80" ht="9.9499999999999993" customHeight="1">
      <c r="A1541" s="4">
        <v>0</v>
      </c>
      <c r="B1541" s="4">
        <v>0</v>
      </c>
      <c r="C1541" s="4">
        <v>5450</v>
      </c>
      <c r="D1541" s="4" t="s">
        <v>1014</v>
      </c>
      <c r="E1541" s="4" t="s">
        <v>3294</v>
      </c>
      <c r="F1541" s="4" t="s">
        <v>3295</v>
      </c>
      <c r="G1541" s="4" t="s">
        <v>3395</v>
      </c>
      <c r="H1541" s="4">
        <v>0</v>
      </c>
      <c r="I1541" s="4">
        <v>32800</v>
      </c>
      <c r="AI1541" s="4" t="s">
        <v>3118</v>
      </c>
      <c r="BX1541" s="4">
        <v>8</v>
      </c>
      <c r="BY1541" s="4" t="s">
        <v>100</v>
      </c>
      <c r="CB1541" s="4" t="s">
        <v>99</v>
      </c>
    </row>
    <row r="1542" spans="1:80" ht="9.9499999999999993" customHeight="1">
      <c r="A1542" s="4">
        <v>0</v>
      </c>
      <c r="B1542" s="4">
        <v>0</v>
      </c>
      <c r="C1542" s="4">
        <v>5451</v>
      </c>
      <c r="D1542" s="4" t="s">
        <v>3119</v>
      </c>
      <c r="E1542" s="4" t="s">
        <v>3294</v>
      </c>
      <c r="F1542" s="4" t="s">
        <v>3295</v>
      </c>
      <c r="G1542" s="4" t="s">
        <v>3396</v>
      </c>
      <c r="H1542" s="4">
        <v>0</v>
      </c>
      <c r="I1542" s="4">
        <v>12500</v>
      </c>
      <c r="AI1542" s="4" t="s">
        <v>3118</v>
      </c>
      <c r="BX1542" s="4">
        <v>8</v>
      </c>
      <c r="BY1542" s="4" t="s">
        <v>100</v>
      </c>
      <c r="CB1542" s="4" t="s">
        <v>99</v>
      </c>
    </row>
    <row r="1543" spans="1:80" ht="9.9499999999999993" customHeight="1">
      <c r="A1543" s="4">
        <v>0</v>
      </c>
      <c r="B1543" s="4">
        <v>0</v>
      </c>
      <c r="C1543" s="4">
        <v>5452</v>
      </c>
      <c r="D1543" s="4" t="s">
        <v>1285</v>
      </c>
      <c r="E1543" s="4" t="s">
        <v>3312</v>
      </c>
      <c r="F1543" s="4" t="s">
        <v>3313</v>
      </c>
      <c r="G1543" s="4" t="s">
        <v>3120</v>
      </c>
      <c r="H1543" s="4">
        <v>0</v>
      </c>
      <c r="I1543" s="4">
        <v>4320</v>
      </c>
      <c r="AI1543" s="4" t="s">
        <v>3121</v>
      </c>
      <c r="BX1543" s="4">
        <v>8</v>
      </c>
      <c r="BY1543" s="4" t="s">
        <v>100</v>
      </c>
      <c r="CB1543" s="4" t="s">
        <v>99</v>
      </c>
    </row>
    <row r="1544" spans="1:80" ht="9.9499999999999993" customHeight="1">
      <c r="A1544" s="4">
        <v>0</v>
      </c>
      <c r="B1544" s="4">
        <v>0</v>
      </c>
      <c r="C1544" s="4">
        <v>5453</v>
      </c>
      <c r="D1544" s="4" t="s">
        <v>1286</v>
      </c>
      <c r="E1544" s="4" t="s">
        <v>3312</v>
      </c>
      <c r="F1544" s="4" t="s">
        <v>3313</v>
      </c>
      <c r="G1544" s="4" t="s">
        <v>3122</v>
      </c>
      <c r="H1544" s="4">
        <v>0</v>
      </c>
      <c r="I1544" s="4">
        <v>2980</v>
      </c>
      <c r="AI1544" s="4" t="s">
        <v>3121</v>
      </c>
      <c r="BX1544" s="4">
        <v>8</v>
      </c>
      <c r="BY1544" s="4" t="s">
        <v>100</v>
      </c>
      <c r="CB1544" s="4" t="s">
        <v>99</v>
      </c>
    </row>
    <row r="1545" spans="1:80" ht="9.9499999999999993" customHeight="1">
      <c r="A1545" s="4">
        <v>0</v>
      </c>
      <c r="B1545" s="4">
        <v>0</v>
      </c>
      <c r="C1545" s="4">
        <v>5454</v>
      </c>
      <c r="D1545" s="4" t="s">
        <v>1287</v>
      </c>
      <c r="E1545" s="4" t="s">
        <v>3312</v>
      </c>
      <c r="F1545" s="4" t="s">
        <v>3313</v>
      </c>
      <c r="G1545" s="4" t="s">
        <v>3123</v>
      </c>
      <c r="H1545" s="4">
        <v>0</v>
      </c>
      <c r="I1545" s="4">
        <v>2980</v>
      </c>
      <c r="AI1545" s="4" t="s">
        <v>3121</v>
      </c>
      <c r="BX1545" s="4">
        <v>8</v>
      </c>
      <c r="BY1545" s="4" t="s">
        <v>100</v>
      </c>
      <c r="CB1545" s="4" t="s">
        <v>99</v>
      </c>
    </row>
    <row r="1546" spans="1:80" ht="9.9499999999999993" customHeight="1">
      <c r="A1546" s="4">
        <v>0</v>
      </c>
      <c r="B1546" s="4">
        <v>0</v>
      </c>
      <c r="C1546" s="4">
        <v>5455</v>
      </c>
      <c r="D1546" s="4" t="s">
        <v>1288</v>
      </c>
      <c r="E1546" s="4" t="s">
        <v>3312</v>
      </c>
      <c r="F1546" s="4" t="s">
        <v>3313</v>
      </c>
      <c r="G1546" s="4" t="s">
        <v>3124</v>
      </c>
      <c r="H1546" s="4">
        <v>0</v>
      </c>
      <c r="I1546" s="4">
        <v>3980</v>
      </c>
      <c r="AI1546" s="4" t="s">
        <v>3121</v>
      </c>
      <c r="BX1546" s="4">
        <v>8</v>
      </c>
      <c r="BY1546" s="4" t="s">
        <v>100</v>
      </c>
      <c r="CB1546" s="4" t="s">
        <v>99</v>
      </c>
    </row>
    <row r="1547" spans="1:80" ht="9.9499999999999993" customHeight="1">
      <c r="A1547" s="4">
        <v>0</v>
      </c>
      <c r="B1547" s="4">
        <v>0</v>
      </c>
      <c r="C1547" s="4">
        <v>5456</v>
      </c>
      <c r="D1547" s="4" t="s">
        <v>3125</v>
      </c>
      <c r="E1547" s="4" t="s">
        <v>3312</v>
      </c>
      <c r="F1547" s="4" t="s">
        <v>3313</v>
      </c>
      <c r="G1547" s="4" t="s">
        <v>3126</v>
      </c>
      <c r="H1547" s="4">
        <v>0</v>
      </c>
      <c r="I1547" s="4">
        <v>3980</v>
      </c>
      <c r="AI1547" s="4" t="s">
        <v>3121</v>
      </c>
      <c r="BX1547" s="4">
        <v>8</v>
      </c>
      <c r="BY1547" s="4" t="s">
        <v>100</v>
      </c>
      <c r="CB1547" s="4" t="s">
        <v>99</v>
      </c>
    </row>
    <row r="1548" spans="1:80" ht="9.9499999999999993" customHeight="1">
      <c r="A1548" s="4">
        <v>0</v>
      </c>
      <c r="B1548" s="4">
        <v>0</v>
      </c>
      <c r="C1548" s="4">
        <v>5457</v>
      </c>
      <c r="D1548" s="4" t="s">
        <v>3127</v>
      </c>
      <c r="E1548" s="4" t="s">
        <v>3312</v>
      </c>
      <c r="F1548" s="4" t="s">
        <v>3313</v>
      </c>
      <c r="G1548" s="4" t="s">
        <v>3128</v>
      </c>
      <c r="H1548" s="4">
        <v>0</v>
      </c>
      <c r="I1548" s="4">
        <v>3480</v>
      </c>
      <c r="AI1548" s="4" t="s">
        <v>3121</v>
      </c>
      <c r="BX1548" s="4">
        <v>8</v>
      </c>
      <c r="BY1548" s="4" t="s">
        <v>100</v>
      </c>
      <c r="CB1548" s="4" t="s">
        <v>99</v>
      </c>
    </row>
    <row r="1549" spans="1:80" ht="9.9499999999999993" customHeight="1">
      <c r="A1549" s="4">
        <v>0</v>
      </c>
      <c r="B1549" s="4">
        <v>0</v>
      </c>
      <c r="C1549" s="4">
        <v>5458</v>
      </c>
      <c r="D1549" s="4" t="s">
        <v>1289</v>
      </c>
      <c r="E1549" s="4" t="s">
        <v>3312</v>
      </c>
      <c r="F1549" s="4" t="s">
        <v>3313</v>
      </c>
      <c r="G1549" s="4" t="s">
        <v>3129</v>
      </c>
      <c r="H1549" s="4">
        <v>0</v>
      </c>
      <c r="I1549" s="4">
        <v>3780</v>
      </c>
      <c r="AI1549" s="4" t="s">
        <v>3121</v>
      </c>
      <c r="BX1549" s="4">
        <v>8</v>
      </c>
      <c r="BY1549" s="4" t="s">
        <v>100</v>
      </c>
      <c r="CB1549" s="4" t="s">
        <v>99</v>
      </c>
    </row>
    <row r="1550" spans="1:80" ht="9.9499999999999993" customHeight="1">
      <c r="A1550" s="4">
        <v>0</v>
      </c>
      <c r="B1550" s="4">
        <v>0</v>
      </c>
      <c r="C1550" s="4">
        <v>5459</v>
      </c>
      <c r="D1550" s="4" t="s">
        <v>1298</v>
      </c>
      <c r="E1550" s="4" t="s">
        <v>3302</v>
      </c>
      <c r="F1550" s="4" t="s">
        <v>3303</v>
      </c>
      <c r="G1550" s="4" t="s">
        <v>3130</v>
      </c>
      <c r="H1550" s="4">
        <v>0</v>
      </c>
      <c r="I1550" s="4">
        <v>2980</v>
      </c>
      <c r="AI1550" s="4" t="s">
        <v>3121</v>
      </c>
      <c r="BX1550" s="4">
        <v>8</v>
      </c>
      <c r="BY1550" s="4" t="s">
        <v>100</v>
      </c>
      <c r="CB1550" s="4" t="s">
        <v>99</v>
      </c>
    </row>
    <row r="1551" spans="1:80" ht="9.9499999999999993" customHeight="1">
      <c r="A1551" s="4">
        <v>0</v>
      </c>
      <c r="B1551" s="4">
        <v>0</v>
      </c>
      <c r="C1551" s="4">
        <v>5460</v>
      </c>
      <c r="D1551" s="4" t="s">
        <v>3131</v>
      </c>
      <c r="E1551" s="4" t="s">
        <v>3296</v>
      </c>
      <c r="F1551" s="4" t="s">
        <v>3297</v>
      </c>
      <c r="G1551" s="4" t="s">
        <v>3132</v>
      </c>
      <c r="H1551" s="4">
        <v>0</v>
      </c>
      <c r="I1551" s="4">
        <v>2980</v>
      </c>
      <c r="AI1551" s="4" t="s">
        <v>3121</v>
      </c>
      <c r="BX1551" s="4">
        <v>8</v>
      </c>
      <c r="BY1551" s="4" t="s">
        <v>100</v>
      </c>
      <c r="CB1551" s="4" t="s">
        <v>99</v>
      </c>
    </row>
    <row r="1552" spans="1:80" ht="9.9499999999999993" customHeight="1">
      <c r="A1552" s="4">
        <v>0</v>
      </c>
      <c r="B1552" s="4">
        <v>0</v>
      </c>
      <c r="C1552" s="4">
        <v>5461</v>
      </c>
      <c r="D1552" s="4" t="s">
        <v>3133</v>
      </c>
      <c r="E1552" s="4" t="s">
        <v>3312</v>
      </c>
      <c r="F1552" s="4" t="s">
        <v>3313</v>
      </c>
      <c r="G1552" s="4" t="s">
        <v>3134</v>
      </c>
      <c r="H1552" s="4">
        <v>0</v>
      </c>
      <c r="I1552" s="4">
        <v>2880</v>
      </c>
      <c r="AI1552" s="4" t="s">
        <v>3121</v>
      </c>
      <c r="BX1552" s="4">
        <v>8</v>
      </c>
      <c r="BY1552" s="4" t="s">
        <v>100</v>
      </c>
      <c r="CB1552" s="4" t="s">
        <v>99</v>
      </c>
    </row>
    <row r="1553" spans="1:80" ht="9.9499999999999993" customHeight="1">
      <c r="A1553" s="4">
        <v>0</v>
      </c>
      <c r="B1553" s="4">
        <v>0</v>
      </c>
      <c r="C1553" s="4">
        <v>5462</v>
      </c>
      <c r="D1553" s="4" t="s">
        <v>3135</v>
      </c>
      <c r="E1553" s="4" t="s">
        <v>3312</v>
      </c>
      <c r="F1553" s="4" t="s">
        <v>3313</v>
      </c>
      <c r="G1553" s="4" t="s">
        <v>3136</v>
      </c>
      <c r="H1553" s="4">
        <v>0</v>
      </c>
      <c r="I1553" s="4">
        <v>3240</v>
      </c>
      <c r="AI1553" s="4" t="s">
        <v>3121</v>
      </c>
      <c r="BX1553" s="4">
        <v>8</v>
      </c>
      <c r="BY1553" s="4" t="s">
        <v>100</v>
      </c>
      <c r="CB1553" s="4" t="s">
        <v>99</v>
      </c>
    </row>
    <row r="1554" spans="1:80" ht="9.9499999999999993" customHeight="1">
      <c r="A1554" s="4">
        <v>0</v>
      </c>
      <c r="B1554" s="4">
        <v>0</v>
      </c>
      <c r="C1554" s="4">
        <v>5463</v>
      </c>
      <c r="D1554" s="4" t="s">
        <v>3137</v>
      </c>
      <c r="E1554" s="4" t="s">
        <v>3312</v>
      </c>
      <c r="F1554" s="4" t="s">
        <v>3313</v>
      </c>
      <c r="G1554" s="4" t="s">
        <v>3138</v>
      </c>
      <c r="H1554" s="4">
        <v>0</v>
      </c>
      <c r="I1554" s="4">
        <v>3980</v>
      </c>
      <c r="AI1554" s="4" t="s">
        <v>3121</v>
      </c>
      <c r="BX1554" s="4">
        <v>8</v>
      </c>
      <c r="BY1554" s="4" t="s">
        <v>100</v>
      </c>
      <c r="CB1554" s="4" t="s">
        <v>99</v>
      </c>
    </row>
    <row r="1555" spans="1:80" ht="9.9499999999999993" customHeight="1">
      <c r="A1555" s="4">
        <v>0</v>
      </c>
      <c r="B1555" s="4">
        <v>0</v>
      </c>
      <c r="C1555" s="4">
        <v>5464</v>
      </c>
      <c r="D1555" s="4" t="s">
        <v>3139</v>
      </c>
      <c r="E1555" s="4" t="s">
        <v>3312</v>
      </c>
      <c r="F1555" s="4" t="s">
        <v>3313</v>
      </c>
      <c r="G1555" s="4" t="s">
        <v>3140</v>
      </c>
      <c r="H1555" s="4">
        <v>0</v>
      </c>
      <c r="I1555" s="4">
        <v>4880</v>
      </c>
      <c r="AI1555" s="4" t="s">
        <v>3121</v>
      </c>
      <c r="BX1555" s="4">
        <v>8</v>
      </c>
      <c r="BY1555" s="4" t="s">
        <v>100</v>
      </c>
      <c r="CB1555" s="4" t="s">
        <v>99</v>
      </c>
    </row>
    <row r="1556" spans="1:80" ht="9.9499999999999993" customHeight="1">
      <c r="A1556" s="4">
        <v>0</v>
      </c>
      <c r="B1556" s="4">
        <v>0</v>
      </c>
      <c r="C1556" s="4">
        <v>5465</v>
      </c>
      <c r="D1556" s="4" t="s">
        <v>3141</v>
      </c>
      <c r="E1556" s="4" t="s">
        <v>3296</v>
      </c>
      <c r="F1556" s="4" t="s">
        <v>3297</v>
      </c>
      <c r="G1556" s="4" t="s">
        <v>3142</v>
      </c>
      <c r="H1556" s="4">
        <v>0</v>
      </c>
      <c r="I1556" s="4">
        <v>3780</v>
      </c>
      <c r="AI1556" s="4" t="s">
        <v>3121</v>
      </c>
      <c r="BX1556" s="4">
        <v>8</v>
      </c>
      <c r="BY1556" s="4" t="s">
        <v>100</v>
      </c>
      <c r="CB1556" s="4" t="s">
        <v>99</v>
      </c>
    </row>
    <row r="1557" spans="1:80" ht="9.9499999999999993" customHeight="1">
      <c r="A1557" s="4">
        <v>0</v>
      </c>
      <c r="B1557" s="4">
        <v>0</v>
      </c>
      <c r="C1557" s="4">
        <v>5466</v>
      </c>
      <c r="D1557" s="4" t="s">
        <v>3143</v>
      </c>
      <c r="E1557" s="4" t="s">
        <v>3312</v>
      </c>
      <c r="F1557" s="4" t="s">
        <v>3313</v>
      </c>
      <c r="G1557" s="4" t="s">
        <v>3144</v>
      </c>
      <c r="H1557" s="4">
        <v>0</v>
      </c>
      <c r="I1557" s="4">
        <v>3980</v>
      </c>
      <c r="AI1557" s="4" t="s">
        <v>3121</v>
      </c>
      <c r="BX1557" s="4">
        <v>8</v>
      </c>
      <c r="BY1557" s="4" t="s">
        <v>100</v>
      </c>
      <c r="CB1557" s="4" t="s">
        <v>99</v>
      </c>
    </row>
    <row r="1558" spans="1:80" ht="9.9499999999999993" customHeight="1">
      <c r="A1558" s="4">
        <v>0</v>
      </c>
      <c r="B1558" s="4">
        <v>0</v>
      </c>
      <c r="C1558" s="4">
        <v>5467</v>
      </c>
      <c r="D1558" s="4" t="s">
        <v>3145</v>
      </c>
      <c r="E1558" s="4" t="s">
        <v>3312</v>
      </c>
      <c r="F1558" s="4" t="s">
        <v>3313</v>
      </c>
      <c r="G1558" s="4" t="s">
        <v>3146</v>
      </c>
      <c r="H1558" s="4">
        <v>0</v>
      </c>
      <c r="I1558" s="4">
        <v>4800</v>
      </c>
      <c r="AI1558" s="4" t="s">
        <v>3121</v>
      </c>
      <c r="BX1558" s="4">
        <v>8</v>
      </c>
      <c r="BY1558" s="4" t="s">
        <v>100</v>
      </c>
      <c r="CB1558" s="4" t="s">
        <v>99</v>
      </c>
    </row>
    <row r="1559" spans="1:80" ht="9.9499999999999993" customHeight="1">
      <c r="A1559" s="4">
        <v>0</v>
      </c>
      <c r="B1559" s="4">
        <v>0</v>
      </c>
      <c r="C1559" s="4">
        <v>5468</v>
      </c>
      <c r="D1559" s="4" t="s">
        <v>3147</v>
      </c>
      <c r="E1559" s="4" t="s">
        <v>3312</v>
      </c>
      <c r="F1559" s="4" t="s">
        <v>3313</v>
      </c>
      <c r="G1559" s="4" t="s">
        <v>3148</v>
      </c>
      <c r="H1559" s="4">
        <v>0</v>
      </c>
      <c r="I1559" s="4">
        <v>5600</v>
      </c>
      <c r="AI1559" s="4" t="s">
        <v>3121</v>
      </c>
      <c r="BX1559" s="4">
        <v>8</v>
      </c>
      <c r="BY1559" s="4" t="s">
        <v>100</v>
      </c>
      <c r="CB1559" s="4" t="s">
        <v>99</v>
      </c>
    </row>
    <row r="1560" spans="1:80" ht="9.9499999999999993" customHeight="1">
      <c r="A1560" s="4">
        <v>0</v>
      </c>
      <c r="B1560" s="4">
        <v>0</v>
      </c>
      <c r="C1560" s="4">
        <v>5469</v>
      </c>
      <c r="D1560" s="4" t="s">
        <v>3397</v>
      </c>
      <c r="E1560" s="4" t="s">
        <v>3302</v>
      </c>
      <c r="F1560" s="4" t="s">
        <v>3303</v>
      </c>
      <c r="G1560" s="4" t="s">
        <v>3149</v>
      </c>
      <c r="H1560" s="4">
        <v>0</v>
      </c>
      <c r="I1560" s="4">
        <v>3980</v>
      </c>
      <c r="AI1560" s="4" t="s">
        <v>3121</v>
      </c>
      <c r="BX1560" s="4">
        <v>8</v>
      </c>
      <c r="BY1560" s="4" t="s">
        <v>100</v>
      </c>
      <c r="CB1560" s="4" t="s">
        <v>99</v>
      </c>
    </row>
    <row r="1561" spans="1:80" ht="9.9499999999999993" customHeight="1">
      <c r="A1561" s="4">
        <v>0</v>
      </c>
      <c r="B1561" s="4">
        <v>0</v>
      </c>
      <c r="C1561" s="4">
        <v>5470</v>
      </c>
      <c r="D1561" s="4" t="s">
        <v>3150</v>
      </c>
      <c r="E1561" s="4" t="s">
        <v>3320</v>
      </c>
      <c r="F1561" s="4" t="s">
        <v>3321</v>
      </c>
      <c r="G1561" s="4" t="s">
        <v>3160</v>
      </c>
      <c r="H1561" s="4">
        <v>0</v>
      </c>
      <c r="I1561" s="4">
        <v>11880</v>
      </c>
      <c r="AI1561" s="4" t="s">
        <v>489</v>
      </c>
      <c r="BX1561" s="4">
        <v>8</v>
      </c>
      <c r="BY1561" s="4" t="s">
        <v>100</v>
      </c>
      <c r="CB1561" s="4" t="s">
        <v>99</v>
      </c>
    </row>
    <row r="1562" spans="1:80" ht="9.9499999999999993" customHeight="1">
      <c r="A1562" s="4">
        <v>0</v>
      </c>
      <c r="B1562" s="4">
        <v>0</v>
      </c>
      <c r="C1562" s="4">
        <v>5471</v>
      </c>
      <c r="D1562" s="4" t="s">
        <v>3151</v>
      </c>
      <c r="E1562" s="4" t="s">
        <v>3320</v>
      </c>
      <c r="F1562" s="4" t="s">
        <v>3321</v>
      </c>
      <c r="G1562" s="4" t="s">
        <v>3152</v>
      </c>
      <c r="H1562" s="4">
        <v>0</v>
      </c>
      <c r="I1562" s="4">
        <v>4480</v>
      </c>
      <c r="AI1562" s="4" t="s">
        <v>489</v>
      </c>
      <c r="BX1562" s="4">
        <v>8</v>
      </c>
      <c r="BY1562" s="4" t="s">
        <v>100</v>
      </c>
      <c r="CB1562" s="4" t="s">
        <v>99</v>
      </c>
    </row>
    <row r="1563" spans="1:80" ht="9.9499999999999993" customHeight="1">
      <c r="A1563" s="4">
        <v>0</v>
      </c>
      <c r="B1563" s="4">
        <v>0</v>
      </c>
      <c r="C1563" s="4">
        <v>5472</v>
      </c>
      <c r="D1563" s="4" t="s">
        <v>3153</v>
      </c>
      <c r="E1563" s="4" t="s">
        <v>3320</v>
      </c>
      <c r="F1563" s="4" t="s">
        <v>3321</v>
      </c>
      <c r="G1563" s="4" t="s">
        <v>3154</v>
      </c>
      <c r="H1563" s="4">
        <v>0</v>
      </c>
      <c r="I1563" s="4">
        <v>7480</v>
      </c>
      <c r="AI1563" s="4" t="s">
        <v>489</v>
      </c>
      <c r="BX1563" s="4">
        <v>8</v>
      </c>
      <c r="BY1563" s="4" t="s">
        <v>100</v>
      </c>
      <c r="CB1563" s="4" t="s">
        <v>99</v>
      </c>
    </row>
    <row r="1564" spans="1:80" ht="9.9499999999999993" customHeight="1">
      <c r="A1564" s="4">
        <v>0</v>
      </c>
      <c r="B1564" s="4">
        <v>0</v>
      </c>
      <c r="C1564" s="4">
        <v>5473</v>
      </c>
      <c r="D1564" s="4" t="s">
        <v>3155</v>
      </c>
      <c r="E1564" s="4" t="s">
        <v>3320</v>
      </c>
      <c r="F1564" s="4" t="s">
        <v>3321</v>
      </c>
      <c r="G1564" s="4" t="s">
        <v>3156</v>
      </c>
      <c r="H1564" s="4">
        <v>0</v>
      </c>
      <c r="I1564" s="4">
        <v>6580</v>
      </c>
      <c r="AI1564" s="4" t="s">
        <v>489</v>
      </c>
      <c r="BX1564" s="4">
        <v>8</v>
      </c>
      <c r="BY1564" s="4" t="s">
        <v>100</v>
      </c>
      <c r="CB1564" s="4" t="s">
        <v>99</v>
      </c>
    </row>
    <row r="1565" spans="1:80" ht="9.9499999999999993" customHeight="1">
      <c r="A1565" s="4">
        <v>0</v>
      </c>
      <c r="B1565" s="4">
        <v>0</v>
      </c>
      <c r="C1565" s="4">
        <v>5474</v>
      </c>
      <c r="D1565" s="4" t="s">
        <v>3157</v>
      </c>
      <c r="E1565" s="4" t="s">
        <v>3320</v>
      </c>
      <c r="F1565" s="4" t="s">
        <v>3321</v>
      </c>
      <c r="G1565" s="4" t="s">
        <v>3158</v>
      </c>
      <c r="H1565" s="4">
        <v>0</v>
      </c>
      <c r="I1565" s="4">
        <v>8980</v>
      </c>
      <c r="AI1565" s="4" t="s">
        <v>489</v>
      </c>
      <c r="BX1565" s="4">
        <v>8</v>
      </c>
      <c r="BY1565" s="4" t="s">
        <v>100</v>
      </c>
      <c r="CB1565" s="4" t="s">
        <v>99</v>
      </c>
    </row>
    <row r="1566" spans="1:80" ht="9.9499999999999993" customHeight="1">
      <c r="A1566" s="4">
        <v>0</v>
      </c>
      <c r="B1566" s="4">
        <v>0</v>
      </c>
      <c r="C1566" s="4">
        <v>5475</v>
      </c>
      <c r="D1566" s="4" t="s">
        <v>3161</v>
      </c>
      <c r="E1566" s="4" t="s">
        <v>3320</v>
      </c>
      <c r="F1566" s="4" t="s">
        <v>3321</v>
      </c>
      <c r="G1566" s="4" t="s">
        <v>3162</v>
      </c>
      <c r="H1566" s="4">
        <v>0</v>
      </c>
      <c r="I1566" s="4">
        <v>3890</v>
      </c>
      <c r="AI1566" s="4" t="s">
        <v>1427</v>
      </c>
      <c r="BX1566" s="4">
        <v>8</v>
      </c>
      <c r="BY1566" s="4" t="s">
        <v>100</v>
      </c>
      <c r="CB1566" s="4" t="s">
        <v>99</v>
      </c>
    </row>
    <row r="1567" spans="1:80" ht="9.9499999999999993" customHeight="1">
      <c r="A1567" s="4">
        <v>0</v>
      </c>
      <c r="B1567" s="4">
        <v>0</v>
      </c>
      <c r="C1567" s="4">
        <v>5476</v>
      </c>
      <c r="D1567" s="4" t="s">
        <v>3163</v>
      </c>
      <c r="E1567" s="4" t="s">
        <v>3320</v>
      </c>
      <c r="F1567" s="4" t="s">
        <v>3321</v>
      </c>
      <c r="G1567" s="4" t="s">
        <v>3164</v>
      </c>
      <c r="H1567" s="4">
        <v>0</v>
      </c>
      <c r="I1567" s="4">
        <v>3380</v>
      </c>
      <c r="AI1567" s="4" t="s">
        <v>1427</v>
      </c>
      <c r="BX1567" s="4">
        <v>8</v>
      </c>
      <c r="BY1567" s="4" t="s">
        <v>100</v>
      </c>
      <c r="CB1567" s="4" t="s">
        <v>99</v>
      </c>
    </row>
    <row r="1568" spans="1:80" ht="9.9499999999999993" customHeight="1">
      <c r="A1568" s="4">
        <v>0</v>
      </c>
      <c r="B1568" s="4">
        <v>0</v>
      </c>
      <c r="C1568" s="4">
        <v>5477</v>
      </c>
      <c r="D1568" s="4" t="s">
        <v>3165</v>
      </c>
      <c r="E1568" s="4" t="s">
        <v>3320</v>
      </c>
      <c r="F1568" s="4" t="s">
        <v>3321</v>
      </c>
      <c r="G1568" s="4" t="s">
        <v>3166</v>
      </c>
      <c r="H1568" s="4">
        <v>0</v>
      </c>
      <c r="I1568" s="4">
        <v>3380</v>
      </c>
      <c r="AI1568" s="4" t="s">
        <v>1427</v>
      </c>
      <c r="BX1568" s="4">
        <v>8</v>
      </c>
      <c r="BY1568" s="4" t="s">
        <v>100</v>
      </c>
      <c r="CB1568" s="4" t="s">
        <v>99</v>
      </c>
    </row>
    <row r="1569" spans="1:80" ht="9.9499999999999993" customHeight="1">
      <c r="A1569" s="4">
        <v>0</v>
      </c>
      <c r="B1569" s="4">
        <v>0</v>
      </c>
      <c r="C1569" s="4">
        <v>5478</v>
      </c>
      <c r="D1569" s="4" t="s">
        <v>3167</v>
      </c>
      <c r="E1569" s="4" t="s">
        <v>3320</v>
      </c>
      <c r="F1569" s="4" t="s">
        <v>3321</v>
      </c>
      <c r="G1569" s="4" t="s">
        <v>3168</v>
      </c>
      <c r="H1569" s="4">
        <v>0</v>
      </c>
      <c r="I1569" s="4">
        <v>3650</v>
      </c>
      <c r="AI1569" s="4" t="s">
        <v>1427</v>
      </c>
      <c r="BX1569" s="4">
        <v>8</v>
      </c>
      <c r="BY1569" s="4" t="s">
        <v>100</v>
      </c>
      <c r="CB1569" s="4" t="s">
        <v>99</v>
      </c>
    </row>
    <row r="1570" spans="1:80" ht="9.9499999999999993" customHeight="1">
      <c r="A1570" s="4">
        <v>0</v>
      </c>
      <c r="B1570" s="4">
        <v>0</v>
      </c>
      <c r="C1570" s="4">
        <v>5479</v>
      </c>
      <c r="D1570" s="4" t="s">
        <v>3169</v>
      </c>
      <c r="E1570" s="4" t="s">
        <v>3320</v>
      </c>
      <c r="F1570" s="4" t="s">
        <v>3321</v>
      </c>
      <c r="G1570" s="4" t="s">
        <v>3170</v>
      </c>
      <c r="H1570" s="4">
        <v>0</v>
      </c>
      <c r="I1570" s="4">
        <v>3650</v>
      </c>
      <c r="AI1570" s="4" t="s">
        <v>1427</v>
      </c>
      <c r="BX1570" s="4">
        <v>8</v>
      </c>
      <c r="BY1570" s="4" t="s">
        <v>100</v>
      </c>
      <c r="CB1570" s="4" t="s">
        <v>99</v>
      </c>
    </row>
    <row r="1571" spans="1:80" ht="9.9499999999999993" customHeight="1">
      <c r="A1571" s="4">
        <v>0</v>
      </c>
      <c r="B1571" s="4">
        <v>0</v>
      </c>
      <c r="C1571" s="4">
        <v>5480</v>
      </c>
      <c r="D1571" s="4" t="s">
        <v>3171</v>
      </c>
      <c r="E1571" s="4" t="s">
        <v>3320</v>
      </c>
      <c r="F1571" s="4" t="s">
        <v>3321</v>
      </c>
      <c r="G1571" s="4" t="s">
        <v>3172</v>
      </c>
      <c r="H1571" s="4">
        <v>0</v>
      </c>
      <c r="I1571" s="4">
        <v>3650</v>
      </c>
      <c r="AI1571" s="4" t="s">
        <v>1427</v>
      </c>
      <c r="BX1571" s="4">
        <v>8</v>
      </c>
      <c r="BY1571" s="4" t="s">
        <v>100</v>
      </c>
      <c r="CB1571" s="4" t="s">
        <v>99</v>
      </c>
    </row>
    <row r="1572" spans="1:80" ht="9.9499999999999993" customHeight="1">
      <c r="A1572" s="4">
        <v>0</v>
      </c>
      <c r="B1572" s="4">
        <v>0</v>
      </c>
      <c r="C1572" s="4">
        <v>5481</v>
      </c>
      <c r="D1572" s="4" t="s">
        <v>3173</v>
      </c>
      <c r="E1572" s="4" t="s">
        <v>3355</v>
      </c>
      <c r="F1572" s="4" t="s">
        <v>3356</v>
      </c>
      <c r="G1572" s="4" t="s">
        <v>3174</v>
      </c>
      <c r="H1572" s="4">
        <v>0</v>
      </c>
      <c r="I1572" s="4">
        <v>2850</v>
      </c>
      <c r="AI1572" s="4" t="s">
        <v>1427</v>
      </c>
      <c r="BX1572" s="4">
        <v>8</v>
      </c>
      <c r="BY1572" s="4" t="s">
        <v>100</v>
      </c>
      <c r="CB1572" s="4" t="s">
        <v>99</v>
      </c>
    </row>
    <row r="1573" spans="1:80" ht="9.9499999999999993" customHeight="1">
      <c r="A1573" s="4">
        <v>0</v>
      </c>
      <c r="B1573" s="4">
        <v>0</v>
      </c>
      <c r="C1573" s="4">
        <v>5482</v>
      </c>
      <c r="D1573" s="4" t="s">
        <v>3175</v>
      </c>
      <c r="E1573" s="4" t="s">
        <v>3320</v>
      </c>
      <c r="F1573" s="4" t="s">
        <v>3321</v>
      </c>
      <c r="G1573" s="4" t="s">
        <v>3176</v>
      </c>
      <c r="H1573" s="4">
        <v>0</v>
      </c>
      <c r="I1573" s="4">
        <v>4280</v>
      </c>
      <c r="AI1573" s="4" t="s">
        <v>489</v>
      </c>
      <c r="BX1573" s="4">
        <v>8</v>
      </c>
      <c r="BY1573" s="4" t="s">
        <v>100</v>
      </c>
      <c r="CB1573" s="4" t="s">
        <v>99</v>
      </c>
    </row>
    <row r="1574" spans="1:80" ht="9.9499999999999993" customHeight="1">
      <c r="A1574" s="4">
        <v>0</v>
      </c>
      <c r="B1574" s="4">
        <v>0</v>
      </c>
      <c r="C1574" s="4">
        <v>5483</v>
      </c>
      <c r="D1574" s="4" t="s">
        <v>3177</v>
      </c>
      <c r="E1574" s="4" t="s">
        <v>3320</v>
      </c>
      <c r="F1574" s="4" t="s">
        <v>3321</v>
      </c>
      <c r="G1574" s="4" t="s">
        <v>3178</v>
      </c>
      <c r="H1574" s="4">
        <v>0</v>
      </c>
      <c r="I1574" s="4">
        <v>3690</v>
      </c>
      <c r="AI1574" s="4" t="s">
        <v>489</v>
      </c>
      <c r="BX1574" s="4">
        <v>8</v>
      </c>
      <c r="BY1574" s="4" t="s">
        <v>100</v>
      </c>
      <c r="CB1574" s="4" t="s">
        <v>99</v>
      </c>
    </row>
    <row r="1575" spans="1:80" ht="9.9499999999999993" customHeight="1">
      <c r="A1575" s="4">
        <v>0</v>
      </c>
      <c r="B1575" s="4">
        <v>0</v>
      </c>
      <c r="C1575" s="4">
        <v>5484</v>
      </c>
      <c r="D1575" s="4" t="s">
        <v>3179</v>
      </c>
      <c r="E1575" s="4" t="s">
        <v>3320</v>
      </c>
      <c r="F1575" s="4" t="s">
        <v>3321</v>
      </c>
      <c r="G1575" s="4" t="s">
        <v>3180</v>
      </c>
      <c r="H1575" s="4">
        <v>0</v>
      </c>
      <c r="I1575" s="4">
        <v>3990</v>
      </c>
      <c r="AI1575" s="4" t="s">
        <v>489</v>
      </c>
      <c r="BX1575" s="4">
        <v>8</v>
      </c>
      <c r="BY1575" s="4" t="s">
        <v>100</v>
      </c>
      <c r="CB1575" s="4" t="s">
        <v>99</v>
      </c>
    </row>
    <row r="1576" spans="1:80" ht="9.9499999999999993" customHeight="1">
      <c r="A1576" s="4">
        <v>0</v>
      </c>
      <c r="B1576" s="4">
        <v>0</v>
      </c>
      <c r="C1576" s="4">
        <v>5485</v>
      </c>
      <c r="D1576" s="4" t="s">
        <v>3181</v>
      </c>
      <c r="E1576" s="4" t="s">
        <v>3320</v>
      </c>
      <c r="F1576" s="4" t="s">
        <v>3321</v>
      </c>
      <c r="G1576" s="4" t="s">
        <v>3182</v>
      </c>
      <c r="H1576" s="4">
        <v>0</v>
      </c>
      <c r="I1576" s="4">
        <v>4480</v>
      </c>
      <c r="AI1576" s="4" t="s">
        <v>489</v>
      </c>
      <c r="BX1576" s="4">
        <v>8</v>
      </c>
      <c r="BY1576" s="4" t="s">
        <v>100</v>
      </c>
      <c r="CB1576" s="4" t="s">
        <v>99</v>
      </c>
    </row>
    <row r="1577" spans="1:80" ht="9.9499999999999993" customHeight="1">
      <c r="A1577" s="4">
        <v>0</v>
      </c>
      <c r="B1577" s="4">
        <v>0</v>
      </c>
      <c r="C1577" s="4">
        <v>5486</v>
      </c>
      <c r="D1577" s="4" t="s">
        <v>3183</v>
      </c>
      <c r="E1577" s="4" t="s">
        <v>3320</v>
      </c>
      <c r="F1577" s="4" t="s">
        <v>3321</v>
      </c>
      <c r="G1577" s="4" t="s">
        <v>3184</v>
      </c>
      <c r="H1577" s="4">
        <v>0</v>
      </c>
      <c r="I1577" s="4">
        <v>4200</v>
      </c>
      <c r="AI1577" s="4" t="s">
        <v>489</v>
      </c>
      <c r="BX1577" s="4">
        <v>8</v>
      </c>
      <c r="BY1577" s="4" t="s">
        <v>100</v>
      </c>
      <c r="CB1577" s="4" t="s">
        <v>99</v>
      </c>
    </row>
    <row r="1578" spans="1:80" ht="9.9499999999999993" customHeight="1">
      <c r="A1578" s="4">
        <v>0</v>
      </c>
      <c r="B1578" s="4">
        <v>0</v>
      </c>
      <c r="C1578" s="4">
        <v>5487</v>
      </c>
      <c r="D1578" s="4" t="s">
        <v>3185</v>
      </c>
      <c r="E1578" s="4" t="s">
        <v>3355</v>
      </c>
      <c r="F1578" s="4" t="s">
        <v>3356</v>
      </c>
      <c r="G1578" s="4" t="s">
        <v>3186</v>
      </c>
      <c r="H1578" s="4">
        <v>0</v>
      </c>
      <c r="I1578" s="4">
        <v>2990</v>
      </c>
      <c r="AI1578" s="4" t="s">
        <v>489</v>
      </c>
      <c r="BX1578" s="4">
        <v>8</v>
      </c>
      <c r="BY1578" s="4" t="s">
        <v>100</v>
      </c>
      <c r="CB1578" s="4" t="s">
        <v>99</v>
      </c>
    </row>
    <row r="1579" spans="1:80" ht="9.9499999999999993" customHeight="1">
      <c r="A1579" s="4">
        <v>0</v>
      </c>
      <c r="B1579" s="4">
        <v>0</v>
      </c>
      <c r="C1579" s="4">
        <v>5488</v>
      </c>
      <c r="D1579" s="4" t="s">
        <v>3187</v>
      </c>
      <c r="E1579" s="4" t="s">
        <v>3320</v>
      </c>
      <c r="F1579" s="4" t="s">
        <v>3321</v>
      </c>
      <c r="G1579" s="4" t="s">
        <v>3188</v>
      </c>
      <c r="H1579" s="4">
        <v>0</v>
      </c>
      <c r="I1579" s="4">
        <v>4200</v>
      </c>
      <c r="AI1579" s="4" t="s">
        <v>489</v>
      </c>
      <c r="BX1579" s="4">
        <v>8</v>
      </c>
      <c r="BY1579" s="4" t="s">
        <v>100</v>
      </c>
      <c r="CB1579" s="4" t="s">
        <v>99</v>
      </c>
    </row>
    <row r="1580" spans="1:80" ht="9.9499999999999993" customHeight="1">
      <c r="A1580" s="4">
        <v>0</v>
      </c>
      <c r="B1580" s="4">
        <v>0</v>
      </c>
      <c r="C1580" s="4">
        <v>5489</v>
      </c>
      <c r="D1580" s="4" t="s">
        <v>3189</v>
      </c>
      <c r="E1580" s="4" t="s">
        <v>3320</v>
      </c>
      <c r="F1580" s="4" t="s">
        <v>3321</v>
      </c>
      <c r="G1580" s="4" t="s">
        <v>3190</v>
      </c>
      <c r="H1580" s="4">
        <v>0</v>
      </c>
      <c r="I1580" s="4">
        <v>3780</v>
      </c>
      <c r="AI1580" s="4" t="s">
        <v>489</v>
      </c>
      <c r="BX1580" s="4">
        <v>8</v>
      </c>
      <c r="BY1580" s="4" t="s">
        <v>100</v>
      </c>
      <c r="CB1580" s="4" t="s">
        <v>99</v>
      </c>
    </row>
    <row r="1581" spans="1:80" ht="9.9499999999999993" customHeight="1">
      <c r="A1581" s="4">
        <v>0</v>
      </c>
      <c r="B1581" s="4">
        <v>0</v>
      </c>
      <c r="C1581" s="4">
        <v>5490</v>
      </c>
      <c r="D1581" s="4" t="s">
        <v>3191</v>
      </c>
      <c r="E1581" s="4" t="s">
        <v>3320</v>
      </c>
      <c r="F1581" s="4" t="s">
        <v>3321</v>
      </c>
      <c r="G1581" s="4" t="s">
        <v>3192</v>
      </c>
      <c r="H1581" s="4">
        <v>0</v>
      </c>
      <c r="I1581" s="4">
        <v>3780</v>
      </c>
      <c r="AI1581" s="4" t="s">
        <v>489</v>
      </c>
      <c r="BX1581" s="4">
        <v>8</v>
      </c>
      <c r="BY1581" s="4" t="s">
        <v>100</v>
      </c>
      <c r="CB1581" s="4" t="s">
        <v>99</v>
      </c>
    </row>
    <row r="1582" spans="1:80" ht="9.9499999999999993" customHeight="1">
      <c r="A1582" s="4">
        <v>0</v>
      </c>
      <c r="B1582" s="4">
        <v>0</v>
      </c>
      <c r="C1582" s="4">
        <v>5491</v>
      </c>
      <c r="D1582" s="4" t="s">
        <v>3193</v>
      </c>
      <c r="E1582" s="4" t="s">
        <v>3320</v>
      </c>
      <c r="F1582" s="4" t="s">
        <v>3321</v>
      </c>
      <c r="G1582" s="4" t="s">
        <v>3194</v>
      </c>
      <c r="H1582" s="4">
        <v>0</v>
      </c>
      <c r="I1582" s="4">
        <v>4200</v>
      </c>
      <c r="AI1582" s="4" t="s">
        <v>489</v>
      </c>
      <c r="BX1582" s="4">
        <v>8</v>
      </c>
      <c r="BY1582" s="4" t="s">
        <v>100</v>
      </c>
      <c r="CB1582" s="4" t="s">
        <v>99</v>
      </c>
    </row>
    <row r="1583" spans="1:80" ht="9.9499999999999993" customHeight="1">
      <c r="A1583" s="4">
        <v>0</v>
      </c>
      <c r="B1583" s="4">
        <v>0</v>
      </c>
      <c r="C1583" s="4">
        <v>5492</v>
      </c>
      <c r="D1583" s="4" t="s">
        <v>3195</v>
      </c>
      <c r="E1583" s="4" t="s">
        <v>3320</v>
      </c>
      <c r="F1583" s="4" t="s">
        <v>3321</v>
      </c>
      <c r="G1583" s="4" t="s">
        <v>3196</v>
      </c>
      <c r="H1583" s="4">
        <v>0</v>
      </c>
      <c r="I1583" s="4">
        <v>5400</v>
      </c>
      <c r="AI1583" s="4" t="s">
        <v>489</v>
      </c>
      <c r="BX1583" s="4">
        <v>8</v>
      </c>
      <c r="BY1583" s="4" t="s">
        <v>100</v>
      </c>
      <c r="CB1583" s="4" t="s">
        <v>99</v>
      </c>
    </row>
    <row r="1584" spans="1:80" ht="9.9499999999999993" customHeight="1">
      <c r="A1584" s="4">
        <v>0</v>
      </c>
      <c r="B1584" s="4">
        <v>0</v>
      </c>
      <c r="C1584" s="4">
        <v>5493</v>
      </c>
      <c r="D1584" s="4" t="s">
        <v>3197</v>
      </c>
      <c r="E1584" s="4" t="s">
        <v>3320</v>
      </c>
      <c r="F1584" s="4" t="s">
        <v>3321</v>
      </c>
      <c r="G1584" s="4" t="s">
        <v>3198</v>
      </c>
      <c r="H1584" s="4">
        <v>0</v>
      </c>
      <c r="I1584" s="4">
        <v>5780</v>
      </c>
      <c r="AI1584" s="4" t="s">
        <v>489</v>
      </c>
      <c r="BX1584" s="4">
        <v>8</v>
      </c>
      <c r="BY1584" s="4" t="s">
        <v>100</v>
      </c>
      <c r="CB1584" s="4" t="s">
        <v>99</v>
      </c>
    </row>
    <row r="1585" spans="1:80" ht="9.9499999999999993" customHeight="1">
      <c r="A1585" s="4">
        <v>0</v>
      </c>
      <c r="B1585" s="4">
        <v>0</v>
      </c>
      <c r="C1585" s="4">
        <v>5494</v>
      </c>
      <c r="D1585" s="4" t="s">
        <v>3199</v>
      </c>
      <c r="E1585" s="4" t="s">
        <v>3320</v>
      </c>
      <c r="F1585" s="4" t="s">
        <v>3321</v>
      </c>
      <c r="G1585" s="4" t="s">
        <v>3200</v>
      </c>
      <c r="H1585" s="4">
        <v>0</v>
      </c>
      <c r="I1585" s="4">
        <v>5280</v>
      </c>
      <c r="AI1585" s="4" t="s">
        <v>489</v>
      </c>
      <c r="BX1585" s="4">
        <v>8</v>
      </c>
      <c r="BY1585" s="4" t="s">
        <v>100</v>
      </c>
      <c r="CB1585" s="4" t="s">
        <v>99</v>
      </c>
    </row>
    <row r="1586" spans="1:80" ht="9.9499999999999993" customHeight="1">
      <c r="A1586" s="4">
        <v>0</v>
      </c>
      <c r="B1586" s="4">
        <v>0</v>
      </c>
      <c r="C1586" s="4">
        <v>5495</v>
      </c>
      <c r="D1586" s="4" t="s">
        <v>3201</v>
      </c>
      <c r="E1586" s="4" t="s">
        <v>3320</v>
      </c>
      <c r="F1586" s="4" t="s">
        <v>3321</v>
      </c>
      <c r="G1586" s="4" t="s">
        <v>3202</v>
      </c>
      <c r="H1586" s="4">
        <v>0</v>
      </c>
      <c r="I1586" s="4">
        <v>4490</v>
      </c>
      <c r="AI1586" s="4" t="s">
        <v>489</v>
      </c>
      <c r="BX1586" s="4">
        <v>8</v>
      </c>
      <c r="BY1586" s="4" t="s">
        <v>100</v>
      </c>
      <c r="CB1586" s="4" t="s">
        <v>99</v>
      </c>
    </row>
    <row r="1587" spans="1:80" ht="9.9499999999999993" customHeight="1">
      <c r="A1587" s="4">
        <v>0</v>
      </c>
      <c r="B1587" s="4">
        <v>0</v>
      </c>
      <c r="C1587" s="4">
        <v>5496</v>
      </c>
      <c r="D1587" s="4" t="s">
        <v>3203</v>
      </c>
      <c r="E1587" s="4" t="s">
        <v>3320</v>
      </c>
      <c r="F1587" s="4" t="s">
        <v>3321</v>
      </c>
      <c r="G1587" s="4" t="s">
        <v>3204</v>
      </c>
      <c r="H1587" s="4">
        <v>0</v>
      </c>
      <c r="I1587" s="4">
        <v>4200</v>
      </c>
      <c r="AI1587" s="4" t="s">
        <v>489</v>
      </c>
      <c r="BX1587" s="4">
        <v>8</v>
      </c>
      <c r="BY1587" s="4" t="s">
        <v>100</v>
      </c>
      <c r="CB1587" s="4" t="s">
        <v>99</v>
      </c>
    </row>
    <row r="1588" spans="1:80" ht="9.9499999999999993" customHeight="1">
      <c r="A1588" s="4">
        <v>0</v>
      </c>
      <c r="B1588" s="4">
        <v>0</v>
      </c>
      <c r="C1588" s="4">
        <v>5497</v>
      </c>
      <c r="D1588" s="4" t="s">
        <v>3205</v>
      </c>
      <c r="E1588" s="4" t="s">
        <v>3320</v>
      </c>
      <c r="F1588" s="4" t="s">
        <v>3321</v>
      </c>
      <c r="G1588" s="4" t="s">
        <v>3206</v>
      </c>
      <c r="H1588" s="4">
        <v>0</v>
      </c>
      <c r="I1588" s="4">
        <v>4200</v>
      </c>
      <c r="AI1588" s="4" t="s">
        <v>489</v>
      </c>
      <c r="BX1588" s="4">
        <v>8</v>
      </c>
      <c r="BY1588" s="4" t="s">
        <v>100</v>
      </c>
      <c r="CB1588" s="4" t="s">
        <v>99</v>
      </c>
    </row>
    <row r="1589" spans="1:80" ht="9.9499999999999993" customHeight="1">
      <c r="A1589" s="4">
        <v>0</v>
      </c>
      <c r="B1589" s="4">
        <v>0</v>
      </c>
      <c r="C1589" s="4">
        <v>5498</v>
      </c>
      <c r="D1589" s="4" t="s">
        <v>3207</v>
      </c>
      <c r="E1589" s="4" t="s">
        <v>3320</v>
      </c>
      <c r="F1589" s="4" t="s">
        <v>3321</v>
      </c>
      <c r="G1589" s="4" t="s">
        <v>3208</v>
      </c>
      <c r="H1589" s="4">
        <v>0</v>
      </c>
      <c r="I1589" s="4">
        <v>3680</v>
      </c>
      <c r="AI1589" s="4" t="s">
        <v>489</v>
      </c>
      <c r="BX1589" s="4">
        <v>8</v>
      </c>
      <c r="BY1589" s="4" t="s">
        <v>100</v>
      </c>
      <c r="CB1589" s="4" t="s">
        <v>99</v>
      </c>
    </row>
    <row r="1590" spans="1:80" ht="9.9499999999999993" customHeight="1">
      <c r="A1590" s="4">
        <v>0</v>
      </c>
      <c r="B1590" s="4">
        <v>0</v>
      </c>
      <c r="C1590" s="4">
        <v>5499</v>
      </c>
      <c r="D1590" s="4" t="s">
        <v>3209</v>
      </c>
      <c r="E1590" s="4" t="s">
        <v>3320</v>
      </c>
      <c r="F1590" s="4" t="s">
        <v>3321</v>
      </c>
      <c r="G1590" s="4" t="s">
        <v>3210</v>
      </c>
      <c r="H1590" s="4">
        <v>0</v>
      </c>
      <c r="I1590" s="4">
        <v>3240</v>
      </c>
      <c r="AI1590" s="4" t="s">
        <v>155</v>
      </c>
      <c r="BX1590" s="4">
        <v>8</v>
      </c>
      <c r="BY1590" s="4" t="s">
        <v>100</v>
      </c>
      <c r="CB1590" s="4" t="s">
        <v>99</v>
      </c>
    </row>
    <row r="1591" spans="1:80" ht="9.9499999999999993" customHeight="1">
      <c r="A1591" s="4">
        <v>0</v>
      </c>
      <c r="B1591" s="4">
        <v>0</v>
      </c>
      <c r="C1591" s="4">
        <v>5500</v>
      </c>
      <c r="D1591" s="4" t="s">
        <v>3211</v>
      </c>
      <c r="E1591" s="4" t="s">
        <v>3320</v>
      </c>
      <c r="F1591" s="4" t="s">
        <v>3321</v>
      </c>
      <c r="G1591" s="4" t="s">
        <v>3212</v>
      </c>
      <c r="H1591" s="4">
        <v>0</v>
      </c>
      <c r="I1591" s="4">
        <v>5400</v>
      </c>
      <c r="AI1591" s="4" t="s">
        <v>489</v>
      </c>
      <c r="BX1591" s="4">
        <v>8</v>
      </c>
      <c r="BY1591" s="4" t="s">
        <v>100</v>
      </c>
      <c r="CB1591" s="4" t="s">
        <v>99</v>
      </c>
    </row>
    <row r="1592" spans="1:80" ht="9.9499999999999993" customHeight="1">
      <c r="A1592" s="4">
        <v>0</v>
      </c>
      <c r="B1592" s="4">
        <v>0</v>
      </c>
      <c r="C1592" s="4">
        <v>5501</v>
      </c>
      <c r="D1592" s="4" t="s">
        <v>3213</v>
      </c>
      <c r="E1592" s="4" t="s">
        <v>3320</v>
      </c>
      <c r="F1592" s="4" t="s">
        <v>3321</v>
      </c>
      <c r="G1592" s="4" t="s">
        <v>3214</v>
      </c>
      <c r="H1592" s="4">
        <v>0</v>
      </c>
      <c r="I1592" s="4">
        <v>7480</v>
      </c>
      <c r="AI1592" s="4" t="s">
        <v>489</v>
      </c>
      <c r="BX1592" s="4">
        <v>8</v>
      </c>
      <c r="BY1592" s="4" t="s">
        <v>100</v>
      </c>
      <c r="CB1592" s="4" t="s">
        <v>99</v>
      </c>
    </row>
    <row r="1593" spans="1:80" ht="9.9499999999999993" customHeight="1">
      <c r="A1593" s="4">
        <v>0</v>
      </c>
      <c r="B1593" s="4">
        <v>0</v>
      </c>
      <c r="C1593" s="4">
        <v>5502</v>
      </c>
      <c r="D1593" s="4" t="s">
        <v>3215</v>
      </c>
      <c r="E1593" s="4" t="s">
        <v>3320</v>
      </c>
      <c r="F1593" s="4" t="s">
        <v>3321</v>
      </c>
      <c r="G1593" s="4" t="s">
        <v>3216</v>
      </c>
      <c r="H1593" s="4">
        <v>0</v>
      </c>
      <c r="I1593" s="4">
        <v>5400</v>
      </c>
      <c r="AI1593" s="4" t="s">
        <v>489</v>
      </c>
      <c r="BX1593" s="4">
        <v>8</v>
      </c>
      <c r="BY1593" s="4" t="s">
        <v>100</v>
      </c>
      <c r="CB1593" s="4" t="s">
        <v>99</v>
      </c>
    </row>
    <row r="1594" spans="1:80" ht="9.9499999999999993" customHeight="1">
      <c r="A1594" s="4">
        <v>0</v>
      </c>
      <c r="B1594" s="4">
        <v>0</v>
      </c>
      <c r="C1594" s="4">
        <v>5503</v>
      </c>
      <c r="D1594" s="4" t="s">
        <v>3217</v>
      </c>
      <c r="E1594" s="4" t="s">
        <v>3320</v>
      </c>
      <c r="F1594" s="4" t="s">
        <v>3321</v>
      </c>
      <c r="G1594" s="4" t="s">
        <v>3218</v>
      </c>
      <c r="H1594" s="4">
        <v>0</v>
      </c>
      <c r="I1594" s="4">
        <v>4490</v>
      </c>
      <c r="AI1594" s="4" t="s">
        <v>489</v>
      </c>
      <c r="BX1594" s="4">
        <v>8</v>
      </c>
      <c r="BY1594" s="4" t="s">
        <v>100</v>
      </c>
      <c r="CB1594" s="4" t="s">
        <v>99</v>
      </c>
    </row>
    <row r="1595" spans="1:80" ht="9.9499999999999993" customHeight="1">
      <c r="A1595" s="4">
        <v>0</v>
      </c>
      <c r="B1595" s="4">
        <v>0</v>
      </c>
      <c r="C1595" s="4">
        <v>5504</v>
      </c>
      <c r="D1595" s="4" t="s">
        <v>3219</v>
      </c>
      <c r="E1595" s="4" t="s">
        <v>3320</v>
      </c>
      <c r="F1595" s="4" t="s">
        <v>3321</v>
      </c>
      <c r="G1595" s="4" t="s">
        <v>3220</v>
      </c>
      <c r="H1595" s="4">
        <v>0</v>
      </c>
      <c r="I1595" s="4">
        <v>5180</v>
      </c>
      <c r="AI1595" s="4" t="s">
        <v>489</v>
      </c>
      <c r="BX1595" s="4">
        <v>8</v>
      </c>
      <c r="BY1595" s="4" t="s">
        <v>100</v>
      </c>
      <c r="CB1595" s="4" t="s">
        <v>99</v>
      </c>
    </row>
    <row r="1596" spans="1:80" ht="9.9499999999999993" customHeight="1">
      <c r="A1596" s="4">
        <v>0</v>
      </c>
      <c r="B1596" s="4">
        <v>0</v>
      </c>
      <c r="C1596" s="4">
        <v>5505</v>
      </c>
      <c r="D1596" s="4" t="s">
        <v>3221</v>
      </c>
      <c r="E1596" s="4" t="s">
        <v>3320</v>
      </c>
      <c r="F1596" s="4" t="s">
        <v>3321</v>
      </c>
      <c r="G1596" s="4" t="s">
        <v>3222</v>
      </c>
      <c r="H1596" s="4">
        <v>0</v>
      </c>
      <c r="I1596" s="4">
        <v>4490</v>
      </c>
      <c r="AI1596" s="4" t="s">
        <v>489</v>
      </c>
      <c r="BX1596" s="4">
        <v>8</v>
      </c>
      <c r="BY1596" s="4" t="s">
        <v>100</v>
      </c>
      <c r="CB1596" s="4" t="s">
        <v>99</v>
      </c>
    </row>
    <row r="1597" spans="1:80" ht="9.9499999999999993" customHeight="1">
      <c r="A1597" s="4">
        <v>0</v>
      </c>
      <c r="B1597" s="4">
        <v>0</v>
      </c>
      <c r="C1597" s="4">
        <v>5506</v>
      </c>
      <c r="D1597" s="4" t="s">
        <v>3223</v>
      </c>
      <c r="E1597" s="4" t="s">
        <v>3320</v>
      </c>
      <c r="F1597" s="4" t="s">
        <v>3321</v>
      </c>
      <c r="G1597" s="4" t="s">
        <v>3224</v>
      </c>
      <c r="H1597" s="4">
        <v>0</v>
      </c>
      <c r="I1597" s="4">
        <v>4490</v>
      </c>
      <c r="AI1597" s="4" t="s">
        <v>155</v>
      </c>
      <c r="BX1597" s="4">
        <v>8</v>
      </c>
      <c r="BY1597" s="4" t="s">
        <v>100</v>
      </c>
      <c r="CB1597" s="4" t="s">
        <v>99</v>
      </c>
    </row>
    <row r="1598" spans="1:80" ht="9.9499999999999993" customHeight="1">
      <c r="A1598" s="4">
        <v>0</v>
      </c>
      <c r="B1598" s="4">
        <v>0</v>
      </c>
      <c r="C1598" s="4">
        <v>5507</v>
      </c>
      <c r="D1598" s="4" t="s">
        <v>3225</v>
      </c>
      <c r="E1598" s="4" t="s">
        <v>3300</v>
      </c>
      <c r="F1598" s="4" t="s">
        <v>3301</v>
      </c>
      <c r="G1598" s="4" t="s">
        <v>3226</v>
      </c>
      <c r="I1598" s="4">
        <v>3240</v>
      </c>
      <c r="AI1598" s="4" t="s">
        <v>103</v>
      </c>
      <c r="BX1598" s="4">
        <v>8</v>
      </c>
      <c r="BY1598" s="4" t="s">
        <v>100</v>
      </c>
      <c r="CB1598" s="4" t="s">
        <v>99</v>
      </c>
    </row>
    <row r="1599" spans="1:80" ht="9.9499999999999993" customHeight="1">
      <c r="A1599" s="4">
        <v>0</v>
      </c>
      <c r="B1599" s="4">
        <v>0</v>
      </c>
      <c r="C1599" s="4">
        <v>5508</v>
      </c>
      <c r="D1599" s="4" t="s">
        <v>3227</v>
      </c>
      <c r="E1599" s="4" t="s">
        <v>3300</v>
      </c>
      <c r="F1599" s="4" t="s">
        <v>3301</v>
      </c>
      <c r="G1599" s="4" t="s">
        <v>3228</v>
      </c>
      <c r="I1599" s="4">
        <v>2700</v>
      </c>
      <c r="AI1599" s="4" t="s">
        <v>103</v>
      </c>
      <c r="BX1599" s="4">
        <v>8</v>
      </c>
      <c r="BY1599" s="4" t="s">
        <v>100</v>
      </c>
      <c r="CB1599" s="4" t="s">
        <v>99</v>
      </c>
    </row>
    <row r="1600" spans="1:80" ht="9.9499999999999993" customHeight="1">
      <c r="A1600" s="4">
        <v>0</v>
      </c>
      <c r="B1600" s="4">
        <v>0</v>
      </c>
      <c r="C1600" s="4">
        <v>5509</v>
      </c>
      <c r="D1600" s="4" t="s">
        <v>3229</v>
      </c>
      <c r="E1600" s="4" t="s">
        <v>3300</v>
      </c>
      <c r="F1600" s="4" t="s">
        <v>3301</v>
      </c>
      <c r="G1600" s="4" t="s">
        <v>3230</v>
      </c>
      <c r="I1600" s="4">
        <v>3240</v>
      </c>
      <c r="AI1600" s="4" t="s">
        <v>103</v>
      </c>
      <c r="BX1600" s="4">
        <v>8</v>
      </c>
      <c r="BY1600" s="4" t="s">
        <v>100</v>
      </c>
      <c r="CB1600" s="4" t="s">
        <v>99</v>
      </c>
    </row>
    <row r="1601" spans="1:80" ht="9.9499999999999993" customHeight="1">
      <c r="A1601" s="4">
        <v>0</v>
      </c>
      <c r="B1601" s="4">
        <v>0</v>
      </c>
      <c r="C1601" s="4">
        <v>5510</v>
      </c>
      <c r="D1601" s="4" t="s">
        <v>3231</v>
      </c>
      <c r="E1601" s="4" t="s">
        <v>3300</v>
      </c>
      <c r="F1601" s="4" t="s">
        <v>3301</v>
      </c>
      <c r="G1601" s="4" t="s">
        <v>3232</v>
      </c>
      <c r="I1601" s="4">
        <v>5400</v>
      </c>
      <c r="AI1601" s="4" t="s">
        <v>103</v>
      </c>
      <c r="BX1601" s="4">
        <v>8</v>
      </c>
      <c r="BY1601" s="4" t="s">
        <v>100</v>
      </c>
      <c r="CB1601" s="4" t="s">
        <v>99</v>
      </c>
    </row>
    <row r="1602" spans="1:80" ht="9.9499999999999993" customHeight="1">
      <c r="A1602" s="4">
        <v>0</v>
      </c>
      <c r="B1602" s="4">
        <v>0</v>
      </c>
      <c r="C1602" s="4">
        <v>5511</v>
      </c>
      <c r="D1602" s="4" t="s">
        <v>3233</v>
      </c>
      <c r="E1602" s="4" t="s">
        <v>3300</v>
      </c>
      <c r="F1602" s="4" t="s">
        <v>3301</v>
      </c>
      <c r="G1602" s="4" t="s">
        <v>3234</v>
      </c>
      <c r="I1602" s="4">
        <v>3240</v>
      </c>
      <c r="AI1602" s="4" t="s">
        <v>103</v>
      </c>
      <c r="BX1602" s="4">
        <v>8</v>
      </c>
      <c r="BY1602" s="4" t="s">
        <v>100</v>
      </c>
      <c r="CB1602" s="4" t="s">
        <v>99</v>
      </c>
    </row>
    <row r="1603" spans="1:80" ht="9.9499999999999993" customHeight="1">
      <c r="A1603" s="4">
        <v>0</v>
      </c>
      <c r="B1603" s="4">
        <v>0</v>
      </c>
      <c r="C1603" s="4">
        <v>5512</v>
      </c>
      <c r="D1603" s="4" t="s">
        <v>3235</v>
      </c>
      <c r="E1603" s="4" t="s">
        <v>3300</v>
      </c>
      <c r="F1603" s="4" t="s">
        <v>3301</v>
      </c>
      <c r="G1603" s="4" t="s">
        <v>3236</v>
      </c>
      <c r="I1603" s="4">
        <v>4450</v>
      </c>
      <c r="AI1603" s="4" t="s">
        <v>103</v>
      </c>
      <c r="BX1603" s="4">
        <v>8</v>
      </c>
      <c r="BY1603" s="4" t="s">
        <v>100</v>
      </c>
      <c r="CB1603" s="4" t="s">
        <v>99</v>
      </c>
    </row>
    <row r="1604" spans="1:80" ht="9.9499999999999993" customHeight="1">
      <c r="A1604" s="4">
        <v>0</v>
      </c>
      <c r="B1604" s="4">
        <v>0</v>
      </c>
      <c r="C1604" s="4">
        <v>5513</v>
      </c>
      <c r="D1604" s="4" t="s">
        <v>3237</v>
      </c>
      <c r="E1604" s="4" t="s">
        <v>3300</v>
      </c>
      <c r="F1604" s="4" t="s">
        <v>3301</v>
      </c>
      <c r="G1604" s="4" t="s">
        <v>3238</v>
      </c>
      <c r="I1604" s="4">
        <v>2840</v>
      </c>
      <c r="AI1604" s="4" t="s">
        <v>103</v>
      </c>
      <c r="BX1604" s="4">
        <v>8</v>
      </c>
      <c r="BY1604" s="4" t="s">
        <v>100</v>
      </c>
      <c r="CB1604" s="4" t="s">
        <v>99</v>
      </c>
    </row>
    <row r="1605" spans="1:80" ht="9.9499999999999993" customHeight="1">
      <c r="A1605" s="4">
        <v>0</v>
      </c>
      <c r="B1605" s="4">
        <v>0</v>
      </c>
      <c r="C1605" s="4">
        <v>5514</v>
      </c>
      <c r="D1605" s="4" t="s">
        <v>967</v>
      </c>
      <c r="E1605" s="4" t="s">
        <v>3300</v>
      </c>
      <c r="F1605" s="4" t="s">
        <v>3301</v>
      </c>
      <c r="G1605" s="4" t="s">
        <v>3239</v>
      </c>
      <c r="I1605" s="4">
        <v>2840</v>
      </c>
      <c r="AI1605" s="4" t="s">
        <v>103</v>
      </c>
      <c r="BX1605" s="4">
        <v>8</v>
      </c>
      <c r="BY1605" s="4" t="s">
        <v>100</v>
      </c>
      <c r="CB1605" s="4" t="s">
        <v>99</v>
      </c>
    </row>
    <row r="1606" spans="1:80" ht="9.9499999999999993" customHeight="1">
      <c r="A1606" s="4">
        <v>0</v>
      </c>
      <c r="B1606" s="4">
        <v>0</v>
      </c>
      <c r="C1606" s="4">
        <v>5515</v>
      </c>
      <c r="D1606" s="4" t="s">
        <v>3240</v>
      </c>
      <c r="E1606" s="4" t="s">
        <v>3300</v>
      </c>
      <c r="F1606" s="4" t="s">
        <v>3301</v>
      </c>
      <c r="G1606" s="4" t="s">
        <v>3241</v>
      </c>
      <c r="I1606" s="4">
        <v>2840</v>
      </c>
      <c r="AI1606" s="4" t="s">
        <v>103</v>
      </c>
      <c r="BX1606" s="4">
        <v>8</v>
      </c>
      <c r="BY1606" s="4" t="s">
        <v>100</v>
      </c>
      <c r="CB1606" s="4" t="s">
        <v>99</v>
      </c>
    </row>
    <row r="1607" spans="1:80" ht="9.9499999999999993" customHeight="1">
      <c r="A1607" s="4">
        <v>0</v>
      </c>
      <c r="B1607" s="4">
        <v>0</v>
      </c>
      <c r="C1607" s="4">
        <v>5516</v>
      </c>
      <c r="D1607" s="4" t="s">
        <v>968</v>
      </c>
      <c r="E1607" s="4" t="s">
        <v>3300</v>
      </c>
      <c r="F1607" s="4" t="s">
        <v>3301</v>
      </c>
      <c r="G1607" s="4" t="s">
        <v>3242</v>
      </c>
      <c r="I1607" s="4">
        <v>2840</v>
      </c>
      <c r="AI1607" s="4" t="s">
        <v>103</v>
      </c>
      <c r="BX1607" s="4">
        <v>8</v>
      </c>
      <c r="BY1607" s="4" t="s">
        <v>100</v>
      </c>
      <c r="CB1607" s="4" t="s">
        <v>99</v>
      </c>
    </row>
    <row r="1608" spans="1:80" ht="9.9499999999999993" customHeight="1">
      <c r="A1608" s="4">
        <v>0</v>
      </c>
      <c r="B1608" s="4">
        <v>0</v>
      </c>
      <c r="C1608" s="4">
        <v>5517</v>
      </c>
      <c r="D1608" s="4" t="s">
        <v>3243</v>
      </c>
      <c r="E1608" s="4" t="s">
        <v>3300</v>
      </c>
      <c r="F1608" s="4" t="s">
        <v>3301</v>
      </c>
      <c r="G1608" s="4" t="s">
        <v>3244</v>
      </c>
      <c r="I1608" s="4">
        <v>2840</v>
      </c>
      <c r="AI1608" s="4" t="s">
        <v>103</v>
      </c>
      <c r="BX1608" s="4">
        <v>8</v>
      </c>
      <c r="BY1608" s="4" t="s">
        <v>100</v>
      </c>
      <c r="CB1608" s="4" t="s">
        <v>99</v>
      </c>
    </row>
    <row r="1609" spans="1:80" ht="9.9499999999999993" customHeight="1">
      <c r="A1609" s="4">
        <v>0</v>
      </c>
      <c r="B1609" s="4">
        <v>0</v>
      </c>
      <c r="C1609" s="4">
        <v>5518</v>
      </c>
      <c r="D1609" s="4" t="s">
        <v>3245</v>
      </c>
      <c r="E1609" s="4" t="s">
        <v>3300</v>
      </c>
      <c r="F1609" s="4" t="s">
        <v>3301</v>
      </c>
      <c r="G1609" s="4" t="s">
        <v>3246</v>
      </c>
      <c r="I1609" s="4">
        <v>2340</v>
      </c>
      <c r="AI1609" s="4" t="s">
        <v>103</v>
      </c>
      <c r="BX1609" s="4">
        <v>8</v>
      </c>
      <c r="BY1609" s="4" t="s">
        <v>100</v>
      </c>
      <c r="CB1609" s="4" t="s">
        <v>99</v>
      </c>
    </row>
    <row r="1610" spans="1:80" ht="9.9499999999999993" customHeight="1">
      <c r="A1610" s="4">
        <v>0</v>
      </c>
      <c r="B1610" s="4">
        <v>0</v>
      </c>
      <c r="C1610" s="4">
        <v>5519</v>
      </c>
      <c r="D1610" s="4" t="s">
        <v>3247</v>
      </c>
      <c r="E1610" s="4" t="s">
        <v>3300</v>
      </c>
      <c r="F1610" s="4" t="s">
        <v>3301</v>
      </c>
      <c r="G1610" s="4" t="s">
        <v>3248</v>
      </c>
      <c r="I1610" s="4">
        <v>2340</v>
      </c>
      <c r="AI1610" s="4" t="s">
        <v>103</v>
      </c>
      <c r="BX1610" s="4">
        <v>8</v>
      </c>
      <c r="BY1610" s="4" t="s">
        <v>100</v>
      </c>
      <c r="CB1610" s="4" t="s">
        <v>99</v>
      </c>
    </row>
    <row r="1611" spans="1:80" ht="9.9499999999999993" customHeight="1">
      <c r="A1611" s="4">
        <v>0</v>
      </c>
      <c r="B1611" s="4">
        <v>0</v>
      </c>
      <c r="C1611" s="4">
        <v>5520</v>
      </c>
      <c r="D1611" s="4" t="s">
        <v>3249</v>
      </c>
      <c r="E1611" s="4" t="s">
        <v>3300</v>
      </c>
      <c r="F1611" s="4" t="s">
        <v>3301</v>
      </c>
      <c r="G1611" s="4" t="s">
        <v>3250</v>
      </c>
      <c r="I1611" s="4">
        <v>2340</v>
      </c>
      <c r="AI1611" s="4" t="s">
        <v>103</v>
      </c>
      <c r="BX1611" s="4">
        <v>8</v>
      </c>
      <c r="BY1611" s="4" t="s">
        <v>100</v>
      </c>
      <c r="CB1611" s="4" t="s">
        <v>99</v>
      </c>
    </row>
    <row r="1612" spans="1:80" ht="9.9499999999999993" customHeight="1">
      <c r="A1612" s="4">
        <v>0</v>
      </c>
      <c r="B1612" s="4">
        <v>0</v>
      </c>
      <c r="C1612" s="4">
        <v>5521</v>
      </c>
      <c r="D1612" s="4" t="s">
        <v>971</v>
      </c>
      <c r="E1612" s="4" t="s">
        <v>3300</v>
      </c>
      <c r="F1612" s="4" t="s">
        <v>3301</v>
      </c>
      <c r="G1612" s="4" t="s">
        <v>3251</v>
      </c>
      <c r="I1612" s="4">
        <v>2340</v>
      </c>
      <c r="AI1612" s="4" t="s">
        <v>103</v>
      </c>
      <c r="BX1612" s="4">
        <v>8</v>
      </c>
      <c r="BY1612" s="4" t="s">
        <v>100</v>
      </c>
      <c r="CB1612" s="4" t="s">
        <v>99</v>
      </c>
    </row>
    <row r="1613" spans="1:80" ht="9.9499999999999993" customHeight="1">
      <c r="A1613" s="4">
        <v>0</v>
      </c>
      <c r="B1613" s="4">
        <v>0</v>
      </c>
      <c r="C1613" s="4">
        <v>5522</v>
      </c>
      <c r="D1613" s="4" t="s">
        <v>1310</v>
      </c>
      <c r="E1613" s="4" t="s">
        <v>3300</v>
      </c>
      <c r="F1613" s="4" t="s">
        <v>3301</v>
      </c>
      <c r="G1613" s="4" t="s">
        <v>3252</v>
      </c>
      <c r="I1613" s="4">
        <v>2340</v>
      </c>
      <c r="AI1613" s="4" t="s">
        <v>103</v>
      </c>
      <c r="BX1613" s="4">
        <v>8</v>
      </c>
      <c r="BY1613" s="4" t="s">
        <v>100</v>
      </c>
      <c r="CB1613" s="4" t="s">
        <v>99</v>
      </c>
    </row>
    <row r="1614" spans="1:80" ht="9.9499999999999993" customHeight="1">
      <c r="A1614" s="4">
        <v>0</v>
      </c>
      <c r="B1614" s="4">
        <v>0</v>
      </c>
      <c r="C1614" s="4">
        <v>5523</v>
      </c>
      <c r="D1614" s="4" t="s">
        <v>1311</v>
      </c>
      <c r="E1614" s="4" t="s">
        <v>3300</v>
      </c>
      <c r="F1614" s="4" t="s">
        <v>3301</v>
      </c>
      <c r="G1614" s="4" t="s">
        <v>3253</v>
      </c>
      <c r="I1614" s="4">
        <v>2340</v>
      </c>
      <c r="AI1614" s="4" t="s">
        <v>103</v>
      </c>
      <c r="BX1614" s="4">
        <v>8</v>
      </c>
      <c r="BY1614" s="4" t="s">
        <v>100</v>
      </c>
      <c r="CB1614" s="4" t="s">
        <v>99</v>
      </c>
    </row>
    <row r="1615" spans="1:80" ht="9.9499999999999993" customHeight="1">
      <c r="A1615" s="4">
        <v>0</v>
      </c>
      <c r="B1615" s="4">
        <v>0</v>
      </c>
      <c r="C1615" s="4">
        <v>5524</v>
      </c>
      <c r="D1615" s="4" t="s">
        <v>3263</v>
      </c>
      <c r="E1615" s="4" t="s">
        <v>3320</v>
      </c>
      <c r="F1615" s="4" t="s">
        <v>3321</v>
      </c>
      <c r="G1615" s="4" t="s">
        <v>3254</v>
      </c>
      <c r="H1615" s="4">
        <v>0</v>
      </c>
      <c r="I1615" s="4">
        <v>5980</v>
      </c>
      <c r="AI1615" s="4" t="s">
        <v>489</v>
      </c>
      <c r="BX1615" s="4">
        <v>8</v>
      </c>
      <c r="BY1615" s="4" t="s">
        <v>100</v>
      </c>
      <c r="CB1615" s="4" t="s">
        <v>99</v>
      </c>
    </row>
    <row r="1616" spans="1:80" ht="9.9499999999999993" customHeight="1">
      <c r="A1616" s="4">
        <v>0</v>
      </c>
      <c r="B1616" s="4">
        <v>0</v>
      </c>
      <c r="C1616" s="4">
        <v>5525</v>
      </c>
      <c r="D1616" s="4" t="s">
        <v>3255</v>
      </c>
      <c r="E1616" s="4" t="s">
        <v>3320</v>
      </c>
      <c r="F1616" s="4" t="s">
        <v>3321</v>
      </c>
      <c r="G1616" s="4" t="s">
        <v>3256</v>
      </c>
      <c r="H1616" s="4">
        <v>0</v>
      </c>
      <c r="I1616" s="4">
        <v>10980</v>
      </c>
      <c r="AI1616" s="4" t="s">
        <v>489</v>
      </c>
      <c r="BX1616" s="4">
        <v>8</v>
      </c>
      <c r="BY1616" s="4" t="s">
        <v>100</v>
      </c>
      <c r="CB1616" s="4" t="s">
        <v>99</v>
      </c>
    </row>
    <row r="1617" spans="1:80" ht="9.9499999999999993" customHeight="1">
      <c r="A1617" s="4">
        <v>0</v>
      </c>
      <c r="B1617" s="4">
        <v>0</v>
      </c>
      <c r="C1617" s="4">
        <v>5526</v>
      </c>
      <c r="D1617" s="4" t="s">
        <v>3257</v>
      </c>
      <c r="E1617" s="4" t="s">
        <v>3320</v>
      </c>
      <c r="F1617" s="4" t="s">
        <v>3321</v>
      </c>
      <c r="G1617" s="4" t="s">
        <v>3258</v>
      </c>
      <c r="H1617" s="4">
        <v>0</v>
      </c>
      <c r="I1617" s="4">
        <v>3980</v>
      </c>
      <c r="AI1617" s="4" t="s">
        <v>489</v>
      </c>
      <c r="BX1617" s="4">
        <v>8</v>
      </c>
      <c r="BY1617" s="4" t="s">
        <v>100</v>
      </c>
      <c r="CB1617" s="4" t="s">
        <v>99</v>
      </c>
    </row>
    <row r="1618" spans="1:80" ht="9.9499999999999993" customHeight="1">
      <c r="A1618" s="4">
        <v>0</v>
      </c>
      <c r="B1618" s="4">
        <v>0</v>
      </c>
      <c r="C1618" s="4">
        <v>5527</v>
      </c>
      <c r="D1618" s="4" t="s">
        <v>3259</v>
      </c>
      <c r="E1618" s="4" t="s">
        <v>3320</v>
      </c>
      <c r="F1618" s="4" t="s">
        <v>3321</v>
      </c>
      <c r="G1618" s="4" t="s">
        <v>3260</v>
      </c>
      <c r="H1618" s="4">
        <v>0</v>
      </c>
      <c r="I1618" s="4">
        <v>4320</v>
      </c>
      <c r="AI1618" s="4" t="s">
        <v>489</v>
      </c>
      <c r="BX1618" s="4">
        <v>8</v>
      </c>
      <c r="BY1618" s="4" t="s">
        <v>100</v>
      </c>
      <c r="CB1618" s="4" t="s">
        <v>99</v>
      </c>
    </row>
    <row r="1619" spans="1:80" ht="9.9499999999999993" customHeight="1">
      <c r="A1619" s="4">
        <v>0</v>
      </c>
      <c r="B1619" s="4">
        <v>0</v>
      </c>
      <c r="C1619" s="4">
        <v>5528</v>
      </c>
      <c r="D1619" s="4" t="s">
        <v>3261</v>
      </c>
      <c r="E1619" s="4" t="s">
        <v>3320</v>
      </c>
      <c r="F1619" s="4" t="s">
        <v>3321</v>
      </c>
      <c r="G1619" s="4" t="s">
        <v>3262</v>
      </c>
      <c r="H1619" s="4">
        <v>0</v>
      </c>
      <c r="I1619" s="4">
        <v>5980</v>
      </c>
      <c r="AI1619" s="4" t="s">
        <v>489</v>
      </c>
      <c r="BX1619" s="4">
        <v>8</v>
      </c>
      <c r="BY1619" s="4" t="s">
        <v>100</v>
      </c>
      <c r="CB1619" s="4" t="s">
        <v>99</v>
      </c>
    </row>
    <row r="1620" spans="1:80" ht="9.9499999999999993" customHeight="1">
      <c r="A1620" s="4">
        <v>0</v>
      </c>
      <c r="B1620" s="4">
        <v>0</v>
      </c>
      <c r="C1620" s="4">
        <v>5529</v>
      </c>
      <c r="D1620" s="4" t="s">
        <v>3398</v>
      </c>
      <c r="E1620" s="4" t="s">
        <v>3320</v>
      </c>
      <c r="F1620" s="4" t="s">
        <v>3321</v>
      </c>
      <c r="G1620" s="4" t="s">
        <v>3264</v>
      </c>
      <c r="H1620" s="4">
        <v>0</v>
      </c>
      <c r="I1620" s="4">
        <v>5800</v>
      </c>
      <c r="AI1620" s="4" t="s">
        <v>489</v>
      </c>
      <c r="BX1620" s="4">
        <v>8</v>
      </c>
      <c r="BY1620" s="4" t="s">
        <v>100</v>
      </c>
      <c r="CB1620" s="4" t="s">
        <v>99</v>
      </c>
    </row>
    <row r="1621" spans="1:80" ht="9.9499999999999993" customHeight="1">
      <c r="A1621" s="4">
        <v>0</v>
      </c>
      <c r="B1621" s="4">
        <v>0</v>
      </c>
      <c r="C1621" s="4">
        <v>5530</v>
      </c>
      <c r="D1621" s="4" t="s">
        <v>3265</v>
      </c>
      <c r="E1621" s="4" t="s">
        <v>3290</v>
      </c>
      <c r="F1621" s="4" t="s">
        <v>3291</v>
      </c>
      <c r="G1621" s="4" t="s">
        <v>3266</v>
      </c>
      <c r="I1621" s="4">
        <v>3680</v>
      </c>
      <c r="AI1621" s="4" t="s">
        <v>103</v>
      </c>
      <c r="BX1621" s="4">
        <v>10</v>
      </c>
      <c r="BY1621" s="4" t="s">
        <v>99</v>
      </c>
      <c r="CB1621" s="4" t="s">
        <v>99</v>
      </c>
    </row>
    <row r="1622" spans="1:80" ht="9.9499999999999993" customHeight="1">
      <c r="A1622" s="4">
        <v>0</v>
      </c>
      <c r="B1622" s="4">
        <v>0</v>
      </c>
      <c r="C1622" s="4">
        <v>5531</v>
      </c>
      <c r="D1622" s="4" t="s">
        <v>3267</v>
      </c>
      <c r="E1622" s="4" t="s">
        <v>3290</v>
      </c>
      <c r="F1622" s="4" t="s">
        <v>3291</v>
      </c>
      <c r="G1622" s="4" t="s">
        <v>3268</v>
      </c>
      <c r="I1622" s="4">
        <v>5600</v>
      </c>
      <c r="AI1622" s="4" t="s">
        <v>103</v>
      </c>
      <c r="BX1622" s="4">
        <v>10</v>
      </c>
      <c r="BY1622" s="4" t="s">
        <v>99</v>
      </c>
      <c r="CB1622" s="4" t="s">
        <v>99</v>
      </c>
    </row>
    <row r="1623" spans="1:80" ht="9.9499999999999993" customHeight="1">
      <c r="A1623" s="4">
        <v>0</v>
      </c>
      <c r="B1623" s="4">
        <v>0</v>
      </c>
      <c r="C1623" s="4">
        <v>5532</v>
      </c>
      <c r="D1623" s="4" t="s">
        <v>3269</v>
      </c>
      <c r="E1623" s="4" t="s">
        <v>3290</v>
      </c>
      <c r="F1623" s="4" t="s">
        <v>3291</v>
      </c>
      <c r="G1623" s="4" t="s">
        <v>3270</v>
      </c>
      <c r="I1623" s="4">
        <v>3680</v>
      </c>
      <c r="AI1623" s="4" t="s">
        <v>103</v>
      </c>
      <c r="BX1623" s="4">
        <v>10</v>
      </c>
      <c r="BY1623" s="4" t="s">
        <v>99</v>
      </c>
      <c r="CB1623" s="4" t="s">
        <v>99</v>
      </c>
    </row>
    <row r="1624" spans="1:80" ht="9.9499999999999993" customHeight="1">
      <c r="A1624" s="4">
        <v>0</v>
      </c>
      <c r="B1624" s="4">
        <v>0</v>
      </c>
      <c r="C1624" s="4">
        <v>5533</v>
      </c>
      <c r="D1624" s="4" t="s">
        <v>3271</v>
      </c>
      <c r="E1624" s="4" t="s">
        <v>3290</v>
      </c>
      <c r="F1624" s="4" t="s">
        <v>3291</v>
      </c>
      <c r="G1624" s="4" t="s">
        <v>3272</v>
      </c>
      <c r="I1624" s="4">
        <v>5600</v>
      </c>
      <c r="AI1624" s="4" t="s">
        <v>103</v>
      </c>
      <c r="BX1624" s="4">
        <v>10</v>
      </c>
      <c r="BY1624" s="4" t="s">
        <v>99</v>
      </c>
      <c r="CB1624" s="4" t="s">
        <v>99</v>
      </c>
    </row>
    <row r="1625" spans="1:80" ht="9.9499999999999993" customHeight="1">
      <c r="A1625" s="4">
        <v>0</v>
      </c>
      <c r="B1625" s="4">
        <v>0</v>
      </c>
      <c r="C1625" s="4">
        <v>5534</v>
      </c>
      <c r="D1625" s="4" t="s">
        <v>3273</v>
      </c>
      <c r="E1625" s="4" t="s">
        <v>3290</v>
      </c>
      <c r="F1625" s="4" t="s">
        <v>3291</v>
      </c>
      <c r="G1625" s="4" t="s">
        <v>3274</v>
      </c>
      <c r="I1625" s="4">
        <v>3680</v>
      </c>
      <c r="AI1625" s="4" t="s">
        <v>103</v>
      </c>
      <c r="BX1625" s="4">
        <v>10</v>
      </c>
      <c r="BY1625" s="4" t="s">
        <v>99</v>
      </c>
      <c r="CB1625" s="4" t="s">
        <v>99</v>
      </c>
    </row>
    <row r="1626" spans="1:80" ht="9.9499999999999993" customHeight="1">
      <c r="A1626" s="4">
        <v>0</v>
      </c>
      <c r="B1626" s="4">
        <v>0</v>
      </c>
      <c r="C1626" s="4">
        <v>5535</v>
      </c>
      <c r="D1626" s="4" t="s">
        <v>3275</v>
      </c>
      <c r="E1626" s="4" t="s">
        <v>3290</v>
      </c>
      <c r="F1626" s="4" t="s">
        <v>3291</v>
      </c>
      <c r="G1626" s="4" t="s">
        <v>3276</v>
      </c>
      <c r="I1626" s="4">
        <v>5600</v>
      </c>
      <c r="AI1626" s="4" t="s">
        <v>103</v>
      </c>
      <c r="BX1626" s="4">
        <v>10</v>
      </c>
      <c r="BY1626" s="4" t="s">
        <v>99</v>
      </c>
      <c r="CB1626" s="4" t="s">
        <v>99</v>
      </c>
    </row>
    <row r="1627" spans="1:80" ht="9.9499999999999993" customHeight="1">
      <c r="A1627" s="4">
        <v>0</v>
      </c>
      <c r="B1627" s="4">
        <v>0</v>
      </c>
      <c r="C1627" s="4">
        <v>5536</v>
      </c>
      <c r="D1627" s="4" t="s">
        <v>3277</v>
      </c>
      <c r="E1627" s="4" t="s">
        <v>3314</v>
      </c>
      <c r="F1627" s="4" t="s">
        <v>3315</v>
      </c>
      <c r="G1627" s="4" t="s">
        <v>3278</v>
      </c>
      <c r="H1627" s="4">
        <v>0</v>
      </c>
      <c r="I1627" s="4">
        <v>3600</v>
      </c>
      <c r="AI1627" s="4" t="s">
        <v>1004</v>
      </c>
      <c r="BX1627" s="4">
        <v>8</v>
      </c>
      <c r="BY1627" s="4" t="s">
        <v>100</v>
      </c>
      <c r="CB1627" s="4" t="s">
        <v>99</v>
      </c>
    </row>
    <row r="1628" spans="1:80" ht="9.9499999999999993" customHeight="1">
      <c r="A1628" s="4">
        <v>0</v>
      </c>
      <c r="B1628" s="4">
        <v>0</v>
      </c>
      <c r="C1628" s="4">
        <v>5537</v>
      </c>
      <c r="D1628" s="4" t="s">
        <v>3279</v>
      </c>
      <c r="E1628" s="4" t="s">
        <v>3320</v>
      </c>
      <c r="F1628" s="4" t="s">
        <v>3321</v>
      </c>
      <c r="G1628" s="4" t="s">
        <v>3280</v>
      </c>
      <c r="H1628" s="4">
        <v>0</v>
      </c>
      <c r="I1628" s="4">
        <v>3240</v>
      </c>
      <c r="AI1628" s="4" t="s">
        <v>1004</v>
      </c>
      <c r="BX1628" s="4">
        <v>8</v>
      </c>
      <c r="BY1628" s="4" t="s">
        <v>100</v>
      </c>
      <c r="CB1628" s="4" t="s">
        <v>99</v>
      </c>
    </row>
    <row r="1629" spans="1:80" ht="9.9499999999999993" customHeight="1">
      <c r="A1629" s="4">
        <v>0</v>
      </c>
      <c r="B1629" s="4">
        <v>0</v>
      </c>
      <c r="C1629" s="4">
        <v>5538</v>
      </c>
      <c r="D1629" s="4" t="s">
        <v>3281</v>
      </c>
      <c r="E1629" s="4" t="s">
        <v>3296</v>
      </c>
      <c r="F1629" s="4" t="s">
        <v>3297</v>
      </c>
      <c r="G1629" s="4" t="s">
        <v>3282</v>
      </c>
      <c r="H1629" s="4">
        <v>0</v>
      </c>
      <c r="I1629" s="4">
        <v>2700</v>
      </c>
      <c r="AI1629" s="4" t="s">
        <v>1004</v>
      </c>
      <c r="BX1629" s="4">
        <v>8</v>
      </c>
      <c r="BY1629" s="4" t="s">
        <v>100</v>
      </c>
      <c r="CB1629" s="4" t="s">
        <v>99</v>
      </c>
    </row>
    <row r="1630" spans="1:80" ht="9.9499999999999993" customHeight="1">
      <c r="A1630" s="4">
        <v>0</v>
      </c>
      <c r="B1630" s="4">
        <v>0</v>
      </c>
      <c r="C1630" s="4">
        <v>5539</v>
      </c>
      <c r="D1630" s="4" t="s">
        <v>3283</v>
      </c>
      <c r="E1630" s="4" t="s">
        <v>3320</v>
      </c>
      <c r="F1630" s="4" t="s">
        <v>3321</v>
      </c>
      <c r="G1630" s="4" t="s">
        <v>3399</v>
      </c>
      <c r="H1630" s="4">
        <v>0</v>
      </c>
      <c r="I1630" s="4">
        <v>2640</v>
      </c>
      <c r="AI1630" s="4" t="s">
        <v>1004</v>
      </c>
      <c r="BX1630" s="4">
        <v>8</v>
      </c>
      <c r="BY1630" s="4" t="s">
        <v>100</v>
      </c>
      <c r="CB1630" s="4" t="s">
        <v>99</v>
      </c>
    </row>
    <row r="1631" spans="1:80" ht="9.9499999999999993" customHeight="1">
      <c r="A1631" s="4">
        <v>0</v>
      </c>
      <c r="B1631" s="4">
        <v>0</v>
      </c>
      <c r="C1631" s="4">
        <v>5540</v>
      </c>
      <c r="D1631" s="4" t="s">
        <v>3284</v>
      </c>
      <c r="E1631" s="4" t="s">
        <v>3320</v>
      </c>
      <c r="F1631" s="4" t="s">
        <v>3321</v>
      </c>
      <c r="G1631" s="4" t="s">
        <v>3285</v>
      </c>
      <c r="I1631" s="4">
        <v>6480</v>
      </c>
      <c r="AI1631" s="4" t="s">
        <v>489</v>
      </c>
      <c r="BX1631" s="4">
        <v>8</v>
      </c>
      <c r="BY1631" s="4" t="s">
        <v>100</v>
      </c>
      <c r="CB1631" s="4" t="s">
        <v>99</v>
      </c>
    </row>
    <row r="1632" spans="1:80" ht="9.9499999999999993" customHeight="1">
      <c r="A1632" s="4">
        <v>0</v>
      </c>
      <c r="B1632" s="4">
        <v>0</v>
      </c>
      <c r="C1632" s="4">
        <v>5541</v>
      </c>
      <c r="D1632" s="4" t="s">
        <v>3286</v>
      </c>
      <c r="E1632" s="4" t="s">
        <v>3320</v>
      </c>
      <c r="F1632" s="4" t="s">
        <v>3321</v>
      </c>
      <c r="G1632" s="4" t="s">
        <v>3287</v>
      </c>
      <c r="I1632" s="4">
        <v>6480</v>
      </c>
      <c r="AI1632" s="4" t="s">
        <v>489</v>
      </c>
      <c r="BX1632" s="4">
        <v>8</v>
      </c>
      <c r="BY1632" s="4" t="s">
        <v>100</v>
      </c>
      <c r="CB1632" s="4" t="s">
        <v>99</v>
      </c>
    </row>
    <row r="1633" spans="1:80" ht="9.9499999999999993" customHeight="1">
      <c r="A1633" s="4">
        <v>0</v>
      </c>
      <c r="B1633" s="4">
        <v>0</v>
      </c>
      <c r="C1633" s="4">
        <v>5542</v>
      </c>
      <c r="D1633" s="4" t="s">
        <v>3288</v>
      </c>
      <c r="E1633" s="4" t="s">
        <v>3320</v>
      </c>
      <c r="F1633" s="4" t="s">
        <v>3321</v>
      </c>
      <c r="G1633" s="4" t="s">
        <v>3289</v>
      </c>
      <c r="I1633" s="4">
        <v>6480</v>
      </c>
      <c r="AI1633" s="4" t="s">
        <v>489</v>
      </c>
      <c r="BX1633" s="4">
        <v>8</v>
      </c>
      <c r="BY1633" s="4" t="s">
        <v>100</v>
      </c>
      <c r="CB1633" s="4" t="s">
        <v>99</v>
      </c>
    </row>
    <row r="1634" spans="1:80" ht="9.9499999999999993" customHeight="1">
      <c r="A1634" s="4">
        <v>0</v>
      </c>
      <c r="B1634" s="4">
        <v>0</v>
      </c>
      <c r="C1634" s="4">
        <v>5543</v>
      </c>
      <c r="D1634" s="4" t="s">
        <v>3400</v>
      </c>
      <c r="E1634" s="4" t="s">
        <v>3314</v>
      </c>
      <c r="F1634" s="4" t="s">
        <v>3315</v>
      </c>
      <c r="G1634" s="4" t="s">
        <v>3401</v>
      </c>
      <c r="H1634" s="4">
        <v>0</v>
      </c>
      <c r="I1634" s="4">
        <v>4592</v>
      </c>
      <c r="AI1634" s="4" t="s">
        <v>1453</v>
      </c>
      <c r="BX1634" s="4">
        <v>8</v>
      </c>
      <c r="BY1634" s="4" t="s">
        <v>100</v>
      </c>
      <c r="CB1634" s="4" t="s">
        <v>99</v>
      </c>
    </row>
    <row r="1635" spans="1:80" ht="9.9499999999999993" customHeight="1">
      <c r="A1635" s="4">
        <v>0</v>
      </c>
      <c r="B1635" s="4">
        <v>0</v>
      </c>
      <c r="C1635" s="4">
        <v>5544</v>
      </c>
      <c r="D1635" s="4" t="s">
        <v>3402</v>
      </c>
      <c r="E1635" s="4" t="s">
        <v>3314</v>
      </c>
      <c r="F1635" s="4" t="s">
        <v>3315</v>
      </c>
      <c r="G1635" s="4" t="s">
        <v>3403</v>
      </c>
      <c r="H1635" s="4">
        <v>0</v>
      </c>
      <c r="I1635" s="4">
        <v>4052</v>
      </c>
      <c r="AI1635" s="4" t="s">
        <v>1453</v>
      </c>
      <c r="BX1635" s="4">
        <v>8</v>
      </c>
      <c r="BY1635" s="4" t="s">
        <v>100</v>
      </c>
      <c r="CB1635" s="4" t="s">
        <v>99</v>
      </c>
    </row>
    <row r="1636" spans="1:80" ht="9.9499999999999993" customHeight="1">
      <c r="A1636" s="4">
        <v>0</v>
      </c>
      <c r="B1636" s="4">
        <v>0</v>
      </c>
      <c r="C1636" s="4">
        <v>5545</v>
      </c>
      <c r="D1636" s="4" t="s">
        <v>3404</v>
      </c>
      <c r="E1636" s="4" t="s">
        <v>3314</v>
      </c>
      <c r="F1636" s="4" t="s">
        <v>3315</v>
      </c>
      <c r="G1636" s="4" t="s">
        <v>3405</v>
      </c>
      <c r="H1636" s="4">
        <v>0</v>
      </c>
      <c r="I1636" s="4">
        <v>5240</v>
      </c>
      <c r="AI1636" s="4" t="s">
        <v>1453</v>
      </c>
      <c r="BX1636" s="4">
        <v>8</v>
      </c>
      <c r="BY1636" s="4" t="s">
        <v>100</v>
      </c>
      <c r="CB1636" s="4" t="s">
        <v>99</v>
      </c>
    </row>
    <row r="1637" spans="1:80" ht="9.9499999999999993" customHeight="1">
      <c r="A1637" s="4">
        <v>0</v>
      </c>
      <c r="B1637" s="4">
        <v>0</v>
      </c>
      <c r="C1637" s="4">
        <v>5546</v>
      </c>
      <c r="D1637" s="4" t="s">
        <v>3406</v>
      </c>
      <c r="E1637" s="4" t="s">
        <v>3290</v>
      </c>
      <c r="F1637" s="4" t="s">
        <v>3291</v>
      </c>
      <c r="G1637" s="4" t="s">
        <v>3407</v>
      </c>
      <c r="I1637" s="4">
        <v>11000</v>
      </c>
      <c r="AI1637" s="4" t="s">
        <v>3654</v>
      </c>
      <c r="BX1637" s="4">
        <v>10</v>
      </c>
      <c r="BY1637" s="4" t="s">
        <v>99</v>
      </c>
      <c r="CB1637" s="4" t="s">
        <v>99</v>
      </c>
    </row>
    <row r="1638" spans="1:80" ht="9.9499999999999993" customHeight="1">
      <c r="A1638" s="4">
        <v>0</v>
      </c>
      <c r="B1638" s="4">
        <v>0</v>
      </c>
      <c r="C1638" s="4">
        <v>5547</v>
      </c>
      <c r="D1638" s="4" t="s">
        <v>3408</v>
      </c>
      <c r="E1638" s="4" t="s">
        <v>3290</v>
      </c>
      <c r="F1638" s="4" t="s">
        <v>3291</v>
      </c>
      <c r="G1638" s="4" t="s">
        <v>3409</v>
      </c>
      <c r="I1638" s="4">
        <v>6600</v>
      </c>
      <c r="AI1638" s="4" t="s">
        <v>3654</v>
      </c>
      <c r="BX1638" s="4">
        <v>10</v>
      </c>
      <c r="BY1638" s="4" t="s">
        <v>99</v>
      </c>
      <c r="CB1638" s="4" t="s">
        <v>99</v>
      </c>
    </row>
    <row r="1639" spans="1:80" ht="9.9499999999999993" customHeight="1">
      <c r="A1639" s="4">
        <v>0</v>
      </c>
      <c r="B1639" s="4">
        <v>0</v>
      </c>
      <c r="C1639" s="4">
        <v>5548</v>
      </c>
      <c r="D1639" s="4" t="s">
        <v>3410</v>
      </c>
      <c r="E1639" s="4" t="s">
        <v>3290</v>
      </c>
      <c r="F1639" s="4" t="s">
        <v>3291</v>
      </c>
      <c r="G1639" s="4" t="s">
        <v>3411</v>
      </c>
      <c r="I1639" s="4">
        <v>8800</v>
      </c>
      <c r="AI1639" s="4" t="s">
        <v>3654</v>
      </c>
      <c r="BX1639" s="4">
        <v>10</v>
      </c>
      <c r="BY1639" s="4" t="s">
        <v>99</v>
      </c>
      <c r="CB1639" s="4" t="s">
        <v>99</v>
      </c>
    </row>
    <row r="1640" spans="1:80" ht="9.9499999999999993" customHeight="1">
      <c r="A1640" s="4">
        <v>0</v>
      </c>
      <c r="B1640" s="4">
        <v>0</v>
      </c>
      <c r="C1640" s="4">
        <v>5549</v>
      </c>
      <c r="D1640" s="4" t="s">
        <v>3412</v>
      </c>
      <c r="E1640" s="4" t="s">
        <v>3290</v>
      </c>
      <c r="F1640" s="4" t="s">
        <v>3291</v>
      </c>
      <c r="G1640" s="4" t="s">
        <v>3413</v>
      </c>
      <c r="I1640" s="4">
        <v>5500</v>
      </c>
      <c r="AI1640" s="4" t="s">
        <v>3654</v>
      </c>
      <c r="BX1640" s="4">
        <v>10</v>
      </c>
      <c r="BY1640" s="4" t="s">
        <v>99</v>
      </c>
      <c r="CB1640" s="4" t="s">
        <v>99</v>
      </c>
    </row>
    <row r="1641" spans="1:80" ht="9.9499999999999993" customHeight="1">
      <c r="A1641" s="4">
        <v>0</v>
      </c>
      <c r="B1641" s="4">
        <v>0</v>
      </c>
      <c r="C1641" s="4">
        <v>5550</v>
      </c>
      <c r="D1641" s="4" t="s">
        <v>3414</v>
      </c>
      <c r="E1641" s="4" t="s">
        <v>3290</v>
      </c>
      <c r="F1641" s="4" t="s">
        <v>3291</v>
      </c>
      <c r="G1641" s="4" t="s">
        <v>3415</v>
      </c>
      <c r="I1641" s="4">
        <v>5500</v>
      </c>
      <c r="AI1641" s="4" t="s">
        <v>3654</v>
      </c>
      <c r="BX1641" s="4">
        <v>10</v>
      </c>
      <c r="BY1641" s="4" t="s">
        <v>99</v>
      </c>
      <c r="CB1641" s="4" t="s">
        <v>99</v>
      </c>
    </row>
    <row r="1642" spans="1:80" ht="9.9499999999999993" customHeight="1">
      <c r="A1642" s="4">
        <v>0</v>
      </c>
      <c r="B1642" s="4">
        <v>0</v>
      </c>
      <c r="C1642" s="4">
        <v>5551</v>
      </c>
      <c r="D1642" s="4" t="s">
        <v>3416</v>
      </c>
      <c r="E1642" s="4" t="s">
        <v>3290</v>
      </c>
      <c r="F1642" s="4" t="s">
        <v>3291</v>
      </c>
      <c r="G1642" s="4" t="s">
        <v>3417</v>
      </c>
      <c r="I1642" s="4">
        <v>5500</v>
      </c>
      <c r="AI1642" s="4" t="s">
        <v>3654</v>
      </c>
      <c r="BX1642" s="4">
        <v>10</v>
      </c>
      <c r="BY1642" s="4" t="s">
        <v>99</v>
      </c>
      <c r="CB1642" s="4" t="s">
        <v>99</v>
      </c>
    </row>
    <row r="1643" spans="1:80" ht="9.9499999999999993" customHeight="1">
      <c r="A1643" s="4">
        <v>0</v>
      </c>
      <c r="B1643" s="4">
        <v>0</v>
      </c>
      <c r="C1643" s="4">
        <v>5552</v>
      </c>
      <c r="D1643" s="4" t="s">
        <v>3418</v>
      </c>
      <c r="E1643" s="4" t="s">
        <v>3290</v>
      </c>
      <c r="F1643" s="4" t="s">
        <v>3291</v>
      </c>
      <c r="G1643" s="4" t="s">
        <v>3419</v>
      </c>
      <c r="I1643" s="4">
        <v>5500</v>
      </c>
      <c r="AI1643" s="4" t="s">
        <v>3654</v>
      </c>
      <c r="BX1643" s="4">
        <v>10</v>
      </c>
      <c r="BY1643" s="4" t="s">
        <v>99</v>
      </c>
      <c r="CB1643" s="4" t="s">
        <v>99</v>
      </c>
    </row>
    <row r="1644" spans="1:80" ht="9.9499999999999993" customHeight="1">
      <c r="A1644" s="4">
        <v>0</v>
      </c>
      <c r="B1644" s="4">
        <v>0</v>
      </c>
      <c r="C1644" s="4">
        <v>5553</v>
      </c>
      <c r="D1644" s="4" t="s">
        <v>3420</v>
      </c>
      <c r="E1644" s="4" t="s">
        <v>3290</v>
      </c>
      <c r="F1644" s="4" t="s">
        <v>3291</v>
      </c>
      <c r="G1644" s="4" t="s">
        <v>3421</v>
      </c>
      <c r="I1644" s="4">
        <v>5500</v>
      </c>
      <c r="AI1644" s="4" t="s">
        <v>3654</v>
      </c>
      <c r="BX1644" s="4">
        <v>10</v>
      </c>
      <c r="BY1644" s="4" t="s">
        <v>99</v>
      </c>
      <c r="CB1644" s="4" t="s">
        <v>99</v>
      </c>
    </row>
    <row r="1645" spans="1:80" ht="9.9499999999999993" customHeight="1">
      <c r="A1645" s="4">
        <v>0</v>
      </c>
      <c r="B1645" s="4">
        <v>0</v>
      </c>
      <c r="C1645" s="4">
        <v>5554</v>
      </c>
      <c r="D1645" s="4" t="s">
        <v>3422</v>
      </c>
      <c r="E1645" s="4" t="s">
        <v>3290</v>
      </c>
      <c r="F1645" s="4" t="s">
        <v>3291</v>
      </c>
      <c r="G1645" s="4" t="s">
        <v>3423</v>
      </c>
      <c r="I1645" s="4">
        <v>5500</v>
      </c>
      <c r="AI1645" s="4" t="s">
        <v>3654</v>
      </c>
      <c r="BX1645" s="4">
        <v>10</v>
      </c>
      <c r="BY1645" s="4" t="s">
        <v>99</v>
      </c>
      <c r="CB1645" s="4" t="s">
        <v>99</v>
      </c>
    </row>
    <row r="1646" spans="1:80" ht="9.9499999999999993" customHeight="1">
      <c r="A1646" s="4">
        <v>0</v>
      </c>
      <c r="B1646" s="4">
        <v>0</v>
      </c>
      <c r="C1646" s="4">
        <v>5555</v>
      </c>
      <c r="D1646" s="4" t="s">
        <v>3424</v>
      </c>
      <c r="E1646" s="4" t="s">
        <v>3290</v>
      </c>
      <c r="F1646" s="4" t="s">
        <v>3291</v>
      </c>
      <c r="G1646" s="4" t="s">
        <v>3425</v>
      </c>
      <c r="I1646" s="4">
        <v>7700</v>
      </c>
      <c r="AI1646" s="4" t="s">
        <v>3654</v>
      </c>
      <c r="BX1646" s="4">
        <v>10</v>
      </c>
      <c r="BY1646" s="4" t="s">
        <v>99</v>
      </c>
      <c r="CB1646" s="4" t="s">
        <v>99</v>
      </c>
    </row>
    <row r="1647" spans="1:80" ht="9.9499999999999993" customHeight="1">
      <c r="A1647" s="4">
        <v>0</v>
      </c>
      <c r="B1647" s="4">
        <v>0</v>
      </c>
      <c r="C1647" s="4">
        <v>5556</v>
      </c>
      <c r="D1647" s="4" t="s">
        <v>3426</v>
      </c>
      <c r="E1647" s="4" t="s">
        <v>3290</v>
      </c>
      <c r="F1647" s="4" t="s">
        <v>3291</v>
      </c>
      <c r="G1647" s="4" t="s">
        <v>3427</v>
      </c>
      <c r="I1647" s="4">
        <v>4400</v>
      </c>
      <c r="AI1647" s="4" t="s">
        <v>3654</v>
      </c>
      <c r="BX1647" s="4">
        <v>10</v>
      </c>
      <c r="BY1647" s="4" t="s">
        <v>99</v>
      </c>
      <c r="CB1647" s="4" t="s">
        <v>99</v>
      </c>
    </row>
    <row r="1648" spans="1:80" ht="9.9499999999999993" customHeight="1">
      <c r="A1648" s="4">
        <v>0</v>
      </c>
      <c r="B1648" s="4">
        <v>0</v>
      </c>
      <c r="C1648" s="4">
        <v>5557</v>
      </c>
      <c r="D1648" s="4" t="s">
        <v>3428</v>
      </c>
      <c r="E1648" s="4" t="s">
        <v>3290</v>
      </c>
      <c r="F1648" s="4" t="s">
        <v>3291</v>
      </c>
      <c r="G1648" s="4" t="s">
        <v>3429</v>
      </c>
      <c r="I1648" s="4">
        <v>8800</v>
      </c>
      <c r="AI1648" s="4" t="s">
        <v>3654</v>
      </c>
      <c r="BX1648" s="4">
        <v>10</v>
      </c>
      <c r="BY1648" s="4" t="s">
        <v>99</v>
      </c>
      <c r="CB1648" s="4" t="s">
        <v>99</v>
      </c>
    </row>
    <row r="1649" spans="1:80" ht="9.9499999999999993" customHeight="1">
      <c r="A1649" s="4">
        <v>0</v>
      </c>
      <c r="B1649" s="4">
        <v>0</v>
      </c>
      <c r="C1649" s="4">
        <v>5558</v>
      </c>
      <c r="D1649" s="4" t="s">
        <v>3430</v>
      </c>
      <c r="E1649" s="4" t="s">
        <v>3290</v>
      </c>
      <c r="F1649" s="4" t="s">
        <v>3291</v>
      </c>
      <c r="G1649" s="4" t="s">
        <v>3431</v>
      </c>
      <c r="I1649" s="4">
        <v>11000</v>
      </c>
      <c r="AI1649" s="4" t="s">
        <v>3654</v>
      </c>
      <c r="BX1649" s="4">
        <v>10</v>
      </c>
      <c r="BY1649" s="4" t="s">
        <v>99</v>
      </c>
      <c r="CB1649" s="4" t="s">
        <v>99</v>
      </c>
    </row>
    <row r="1650" spans="1:80" ht="9.9499999999999993" customHeight="1">
      <c r="A1650" s="4">
        <v>0</v>
      </c>
      <c r="B1650" s="4">
        <v>0</v>
      </c>
      <c r="C1650" s="4">
        <v>5559</v>
      </c>
      <c r="D1650" s="4" t="s">
        <v>3432</v>
      </c>
      <c r="E1650" s="4" t="s">
        <v>3290</v>
      </c>
      <c r="F1650" s="4" t="s">
        <v>3291</v>
      </c>
      <c r="G1650" s="4" t="s">
        <v>3433</v>
      </c>
      <c r="I1650" s="4">
        <v>8250</v>
      </c>
      <c r="AI1650" s="4" t="s">
        <v>3654</v>
      </c>
      <c r="BX1650" s="4">
        <v>10</v>
      </c>
      <c r="BY1650" s="4" t="s">
        <v>99</v>
      </c>
      <c r="CB1650" s="4" t="s">
        <v>99</v>
      </c>
    </row>
    <row r="1651" spans="1:80" ht="9.9499999999999993" customHeight="1">
      <c r="A1651" s="4">
        <v>0</v>
      </c>
      <c r="B1651" s="4">
        <v>0</v>
      </c>
      <c r="C1651" s="4">
        <v>5560</v>
      </c>
      <c r="D1651" s="4" t="s">
        <v>3434</v>
      </c>
      <c r="E1651" s="4" t="s">
        <v>3290</v>
      </c>
      <c r="F1651" s="4" t="s">
        <v>3291</v>
      </c>
      <c r="G1651" s="4" t="s">
        <v>3435</v>
      </c>
      <c r="I1651" s="4">
        <v>5500</v>
      </c>
      <c r="AI1651" s="4" t="s">
        <v>3654</v>
      </c>
      <c r="BX1651" s="4">
        <v>10</v>
      </c>
      <c r="BY1651" s="4" t="s">
        <v>99</v>
      </c>
      <c r="CB1651" s="4" t="s">
        <v>99</v>
      </c>
    </row>
    <row r="1652" spans="1:80" ht="9.9499999999999993" customHeight="1">
      <c r="A1652" s="4">
        <v>0</v>
      </c>
      <c r="B1652" s="4">
        <v>0</v>
      </c>
      <c r="C1652" s="4">
        <v>5561</v>
      </c>
      <c r="D1652" s="4" t="s">
        <v>3436</v>
      </c>
      <c r="E1652" s="4" t="s">
        <v>3290</v>
      </c>
      <c r="F1652" s="4" t="s">
        <v>3291</v>
      </c>
      <c r="G1652" s="4" t="s">
        <v>3437</v>
      </c>
      <c r="I1652" s="4">
        <v>7810</v>
      </c>
      <c r="AI1652" s="4" t="s">
        <v>3654</v>
      </c>
      <c r="BX1652" s="4">
        <v>10</v>
      </c>
      <c r="BY1652" s="4" t="s">
        <v>99</v>
      </c>
      <c r="CB1652" s="4" t="s">
        <v>99</v>
      </c>
    </row>
    <row r="1653" spans="1:80" ht="9.9499999999999993" customHeight="1">
      <c r="A1653" s="4">
        <v>0</v>
      </c>
      <c r="B1653" s="4">
        <v>0</v>
      </c>
      <c r="C1653" s="4">
        <v>5562</v>
      </c>
      <c r="D1653" s="4" t="s">
        <v>3438</v>
      </c>
      <c r="E1653" s="4" t="s">
        <v>3290</v>
      </c>
      <c r="F1653" s="4" t="s">
        <v>3291</v>
      </c>
      <c r="G1653" s="4" t="s">
        <v>3439</v>
      </c>
      <c r="I1653" s="4">
        <v>11000</v>
      </c>
      <c r="AI1653" s="4" t="s">
        <v>3654</v>
      </c>
      <c r="BX1653" s="4">
        <v>10</v>
      </c>
      <c r="BY1653" s="4" t="s">
        <v>99</v>
      </c>
      <c r="CB1653" s="4" t="s">
        <v>99</v>
      </c>
    </row>
    <row r="1654" spans="1:80" ht="9.9499999999999993" customHeight="1">
      <c r="A1654" s="4">
        <v>0</v>
      </c>
      <c r="B1654" s="4">
        <v>0</v>
      </c>
      <c r="C1654" s="4">
        <v>5563</v>
      </c>
      <c r="D1654" s="4" t="s">
        <v>3440</v>
      </c>
      <c r="E1654" s="4" t="s">
        <v>3290</v>
      </c>
      <c r="F1654" s="4" t="s">
        <v>3291</v>
      </c>
      <c r="G1654" s="4" t="s">
        <v>3441</v>
      </c>
      <c r="I1654" s="4">
        <v>4400</v>
      </c>
      <c r="AI1654" s="4" t="s">
        <v>3654</v>
      </c>
      <c r="BX1654" s="4">
        <v>10</v>
      </c>
      <c r="BY1654" s="4" t="s">
        <v>99</v>
      </c>
      <c r="CB1654" s="4" t="s">
        <v>99</v>
      </c>
    </row>
    <row r="1655" spans="1:80" ht="9.9499999999999993" customHeight="1">
      <c r="A1655" s="4">
        <v>0</v>
      </c>
      <c r="B1655" s="4">
        <v>0</v>
      </c>
      <c r="C1655" s="4">
        <v>5564</v>
      </c>
      <c r="D1655" s="4" t="s">
        <v>3442</v>
      </c>
      <c r="E1655" s="4" t="s">
        <v>3290</v>
      </c>
      <c r="F1655" s="4" t="s">
        <v>3291</v>
      </c>
      <c r="G1655" s="4" t="s">
        <v>3443</v>
      </c>
      <c r="I1655" s="4">
        <v>4400</v>
      </c>
      <c r="AI1655" s="4" t="s">
        <v>3654</v>
      </c>
      <c r="BX1655" s="4">
        <v>10</v>
      </c>
      <c r="BY1655" s="4" t="s">
        <v>99</v>
      </c>
      <c r="CB1655" s="4" t="s">
        <v>99</v>
      </c>
    </row>
    <row r="1656" spans="1:80" ht="9.9499999999999993" customHeight="1">
      <c r="A1656" s="4">
        <v>0</v>
      </c>
      <c r="B1656" s="4">
        <v>0</v>
      </c>
      <c r="C1656" s="4">
        <v>5565</v>
      </c>
      <c r="D1656" s="4" t="s">
        <v>3444</v>
      </c>
      <c r="E1656" s="4" t="s">
        <v>3290</v>
      </c>
      <c r="F1656" s="4" t="s">
        <v>3291</v>
      </c>
      <c r="G1656" s="4" t="s">
        <v>3445</v>
      </c>
      <c r="I1656" s="4">
        <v>28050</v>
      </c>
      <c r="AI1656" s="4" t="s">
        <v>3654</v>
      </c>
      <c r="BX1656" s="4">
        <v>10</v>
      </c>
      <c r="BY1656" s="4" t="s">
        <v>99</v>
      </c>
      <c r="CB1656" s="4" t="s">
        <v>99</v>
      </c>
    </row>
    <row r="1657" spans="1:80" ht="9.9499999999999993" customHeight="1">
      <c r="A1657" s="4">
        <v>0</v>
      </c>
      <c r="B1657" s="4">
        <v>0</v>
      </c>
      <c r="C1657" s="4">
        <v>5566</v>
      </c>
      <c r="D1657" s="4" t="s">
        <v>3446</v>
      </c>
      <c r="E1657" s="4" t="s">
        <v>3290</v>
      </c>
      <c r="F1657" s="4" t="s">
        <v>3291</v>
      </c>
      <c r="G1657" s="4" t="s">
        <v>3447</v>
      </c>
      <c r="I1657" s="4">
        <v>24200</v>
      </c>
      <c r="AI1657" s="4" t="s">
        <v>3654</v>
      </c>
      <c r="BX1657" s="4">
        <v>10</v>
      </c>
      <c r="BY1657" s="4" t="s">
        <v>99</v>
      </c>
      <c r="CB1657" s="4" t="s">
        <v>99</v>
      </c>
    </row>
    <row r="1658" spans="1:80" ht="9.9499999999999993" customHeight="1">
      <c r="A1658" s="4">
        <v>0</v>
      </c>
      <c r="B1658" s="4">
        <v>0</v>
      </c>
      <c r="C1658" s="4">
        <v>5567</v>
      </c>
      <c r="D1658" s="4" t="s">
        <v>3448</v>
      </c>
      <c r="E1658" s="4" t="s">
        <v>3290</v>
      </c>
      <c r="F1658" s="4" t="s">
        <v>3291</v>
      </c>
      <c r="G1658" s="4" t="s">
        <v>3449</v>
      </c>
      <c r="I1658" s="4">
        <v>6930</v>
      </c>
      <c r="AI1658" s="4" t="s">
        <v>3654</v>
      </c>
      <c r="BX1658" s="4">
        <v>10</v>
      </c>
      <c r="BY1658" s="4" t="s">
        <v>99</v>
      </c>
      <c r="CB1658" s="4" t="s">
        <v>99</v>
      </c>
    </row>
    <row r="1659" spans="1:80" ht="9.9499999999999993" customHeight="1">
      <c r="A1659" s="4">
        <v>0</v>
      </c>
      <c r="B1659" s="4">
        <v>0</v>
      </c>
      <c r="C1659" s="4">
        <v>5568</v>
      </c>
      <c r="D1659" s="4" t="s">
        <v>3450</v>
      </c>
      <c r="E1659" s="4" t="s">
        <v>3290</v>
      </c>
      <c r="F1659" s="4" t="s">
        <v>3291</v>
      </c>
      <c r="G1659" s="4" t="s">
        <v>3451</v>
      </c>
      <c r="I1659" s="4">
        <v>6930</v>
      </c>
      <c r="AI1659" s="4" t="s">
        <v>3654</v>
      </c>
      <c r="BX1659" s="4">
        <v>10</v>
      </c>
      <c r="BY1659" s="4" t="s">
        <v>99</v>
      </c>
      <c r="CB1659" s="4" t="s">
        <v>99</v>
      </c>
    </row>
    <row r="1660" spans="1:80" ht="9.9499999999999993" customHeight="1">
      <c r="A1660" s="4">
        <v>0</v>
      </c>
      <c r="B1660" s="4">
        <v>0</v>
      </c>
      <c r="C1660" s="4">
        <v>5569</v>
      </c>
      <c r="D1660" s="4" t="s">
        <v>3452</v>
      </c>
      <c r="E1660" s="4" t="s">
        <v>3290</v>
      </c>
      <c r="F1660" s="4" t="s">
        <v>3291</v>
      </c>
      <c r="G1660" s="4" t="s">
        <v>3453</v>
      </c>
      <c r="I1660" s="4">
        <v>11000</v>
      </c>
      <c r="AI1660" s="4" t="s">
        <v>3654</v>
      </c>
      <c r="BX1660" s="4">
        <v>10</v>
      </c>
      <c r="BY1660" s="4" t="s">
        <v>99</v>
      </c>
      <c r="CB1660" s="4" t="s">
        <v>99</v>
      </c>
    </row>
    <row r="1661" spans="1:80" ht="9.9499999999999993" customHeight="1">
      <c r="A1661" s="4">
        <v>0</v>
      </c>
      <c r="B1661" s="4">
        <v>0</v>
      </c>
      <c r="C1661" s="4">
        <v>5570</v>
      </c>
      <c r="D1661" s="4" t="s">
        <v>3454</v>
      </c>
      <c r="E1661" s="4" t="s">
        <v>3290</v>
      </c>
      <c r="F1661" s="4" t="s">
        <v>3291</v>
      </c>
      <c r="G1661" s="4" t="s">
        <v>3455</v>
      </c>
      <c r="I1661" s="4">
        <v>13200</v>
      </c>
      <c r="AI1661" s="4" t="s">
        <v>3654</v>
      </c>
      <c r="BX1661" s="4">
        <v>10</v>
      </c>
      <c r="BY1661" s="4" t="s">
        <v>99</v>
      </c>
      <c r="CB1661" s="4" t="s">
        <v>99</v>
      </c>
    </row>
    <row r="1662" spans="1:80" ht="9.9499999999999993" customHeight="1">
      <c r="A1662" s="4">
        <v>0</v>
      </c>
      <c r="B1662" s="4">
        <v>0</v>
      </c>
      <c r="C1662" s="4">
        <v>5571</v>
      </c>
      <c r="D1662" s="4" t="s">
        <v>3456</v>
      </c>
      <c r="E1662" s="4" t="s">
        <v>3290</v>
      </c>
      <c r="F1662" s="4" t="s">
        <v>3291</v>
      </c>
      <c r="G1662" s="4" t="s">
        <v>3457</v>
      </c>
      <c r="I1662" s="4">
        <v>4950</v>
      </c>
      <c r="AI1662" s="4" t="s">
        <v>3654</v>
      </c>
      <c r="BX1662" s="4">
        <v>10</v>
      </c>
      <c r="BY1662" s="4" t="s">
        <v>99</v>
      </c>
      <c r="CB1662" s="4" t="s">
        <v>99</v>
      </c>
    </row>
    <row r="1663" spans="1:80" ht="9.9499999999999993" customHeight="1">
      <c r="A1663" s="4">
        <v>0</v>
      </c>
      <c r="B1663" s="4">
        <v>0</v>
      </c>
      <c r="C1663" s="4">
        <v>5572</v>
      </c>
      <c r="D1663" s="4" t="s">
        <v>3458</v>
      </c>
      <c r="E1663" s="4" t="s">
        <v>3290</v>
      </c>
      <c r="F1663" s="4" t="s">
        <v>3291</v>
      </c>
      <c r="G1663" s="4" t="s">
        <v>3459</v>
      </c>
      <c r="I1663" s="4">
        <v>5500</v>
      </c>
      <c r="AI1663" s="4" t="s">
        <v>3654</v>
      </c>
      <c r="BX1663" s="4">
        <v>10</v>
      </c>
      <c r="BY1663" s="4" t="s">
        <v>99</v>
      </c>
      <c r="CB1663" s="4" t="s">
        <v>99</v>
      </c>
    </row>
    <row r="1664" spans="1:80" ht="9.9499999999999993" customHeight="1">
      <c r="A1664" s="4">
        <v>0</v>
      </c>
      <c r="B1664" s="4">
        <v>0</v>
      </c>
      <c r="C1664" s="4">
        <v>5573</v>
      </c>
      <c r="D1664" s="4" t="s">
        <v>3460</v>
      </c>
      <c r="E1664" s="4" t="s">
        <v>3290</v>
      </c>
      <c r="F1664" s="4" t="s">
        <v>3291</v>
      </c>
      <c r="G1664" s="4" t="s">
        <v>3461</v>
      </c>
      <c r="I1664" s="4">
        <v>6050</v>
      </c>
      <c r="AI1664" s="4" t="s">
        <v>3654</v>
      </c>
      <c r="BX1664" s="4">
        <v>10</v>
      </c>
      <c r="BY1664" s="4" t="s">
        <v>99</v>
      </c>
      <c r="CB1664" s="4" t="s">
        <v>99</v>
      </c>
    </row>
    <row r="1665" spans="1:80" ht="9.9499999999999993" customHeight="1">
      <c r="A1665" s="4">
        <v>0</v>
      </c>
      <c r="B1665" s="4">
        <v>0</v>
      </c>
      <c r="C1665" s="4">
        <v>5574</v>
      </c>
      <c r="D1665" s="4" t="s">
        <v>3462</v>
      </c>
      <c r="E1665" s="4" t="s">
        <v>3290</v>
      </c>
      <c r="F1665" s="4" t="s">
        <v>3291</v>
      </c>
      <c r="G1665" s="4" t="s">
        <v>3463</v>
      </c>
      <c r="I1665" s="4">
        <v>4950</v>
      </c>
      <c r="AI1665" s="4" t="s">
        <v>3654</v>
      </c>
      <c r="BX1665" s="4">
        <v>10</v>
      </c>
      <c r="BY1665" s="4" t="s">
        <v>99</v>
      </c>
      <c r="CB1665" s="4" t="s">
        <v>99</v>
      </c>
    </row>
    <row r="1666" spans="1:80" ht="9.9499999999999993" customHeight="1">
      <c r="A1666" s="4">
        <v>0</v>
      </c>
      <c r="B1666" s="4">
        <v>0</v>
      </c>
      <c r="C1666" s="4">
        <v>5575</v>
      </c>
      <c r="D1666" s="4" t="s">
        <v>3464</v>
      </c>
      <c r="E1666" s="4" t="s">
        <v>3290</v>
      </c>
      <c r="F1666" s="4" t="s">
        <v>3291</v>
      </c>
      <c r="G1666" s="4" t="s">
        <v>3465</v>
      </c>
      <c r="I1666" s="4">
        <v>6600</v>
      </c>
      <c r="AI1666" s="4" t="s">
        <v>3654</v>
      </c>
      <c r="BX1666" s="4">
        <v>10</v>
      </c>
      <c r="BY1666" s="4" t="s">
        <v>99</v>
      </c>
      <c r="CB1666" s="4" t="s">
        <v>99</v>
      </c>
    </row>
    <row r="1667" spans="1:80" ht="9.9499999999999993" customHeight="1">
      <c r="A1667" s="4">
        <v>0</v>
      </c>
      <c r="B1667" s="4">
        <v>0</v>
      </c>
      <c r="C1667" s="4">
        <v>5576</v>
      </c>
      <c r="D1667" s="4" t="s">
        <v>3466</v>
      </c>
      <c r="E1667" s="4" t="s">
        <v>3336</v>
      </c>
      <c r="F1667" s="4" t="s">
        <v>3337</v>
      </c>
      <c r="G1667" s="4" t="s">
        <v>3467</v>
      </c>
      <c r="H1667" s="4">
        <v>0</v>
      </c>
      <c r="I1667" s="4">
        <v>5500</v>
      </c>
      <c r="BX1667" s="4">
        <v>10</v>
      </c>
      <c r="BY1667" s="4" t="s">
        <v>99</v>
      </c>
      <c r="CB1667" s="4" t="s">
        <v>99</v>
      </c>
    </row>
    <row r="1668" spans="1:80" ht="9.9499999999999993" customHeight="1">
      <c r="A1668" s="4">
        <v>0</v>
      </c>
      <c r="B1668" s="4">
        <v>0</v>
      </c>
      <c r="C1668" s="4">
        <v>5577</v>
      </c>
      <c r="D1668" s="4" t="s">
        <v>3468</v>
      </c>
      <c r="E1668" s="4" t="s">
        <v>3290</v>
      </c>
      <c r="F1668" s="4" t="s">
        <v>3291</v>
      </c>
      <c r="G1668" s="4" t="s">
        <v>3469</v>
      </c>
      <c r="I1668" s="4">
        <v>11000</v>
      </c>
      <c r="AI1668" s="4" t="s">
        <v>3654</v>
      </c>
      <c r="BX1668" s="4">
        <v>10</v>
      </c>
      <c r="BY1668" s="4" t="s">
        <v>99</v>
      </c>
      <c r="CB1668" s="4" t="s">
        <v>99</v>
      </c>
    </row>
    <row r="1669" spans="1:80" ht="9.9499999999999993" customHeight="1">
      <c r="A1669" s="4">
        <v>0</v>
      </c>
      <c r="B1669" s="4">
        <v>0</v>
      </c>
      <c r="C1669" s="4">
        <v>5578</v>
      </c>
      <c r="D1669" s="4" t="s">
        <v>3470</v>
      </c>
      <c r="E1669" s="4" t="s">
        <v>3290</v>
      </c>
      <c r="F1669" s="4" t="s">
        <v>3291</v>
      </c>
      <c r="G1669" s="4" t="s">
        <v>3471</v>
      </c>
      <c r="I1669" s="4">
        <v>11000</v>
      </c>
      <c r="AI1669" s="4" t="s">
        <v>3654</v>
      </c>
      <c r="BX1669" s="4">
        <v>10</v>
      </c>
      <c r="BY1669" s="4" t="s">
        <v>99</v>
      </c>
      <c r="CB1669" s="4" t="s">
        <v>99</v>
      </c>
    </row>
    <row r="1670" spans="1:80" ht="9.9499999999999993" customHeight="1">
      <c r="A1670" s="4">
        <v>0</v>
      </c>
      <c r="B1670" s="4">
        <v>0</v>
      </c>
      <c r="C1670" s="4">
        <v>5579</v>
      </c>
      <c r="D1670" s="4" t="s">
        <v>3472</v>
      </c>
      <c r="E1670" s="4" t="s">
        <v>3290</v>
      </c>
      <c r="F1670" s="4" t="s">
        <v>3291</v>
      </c>
      <c r="G1670" s="4" t="s">
        <v>3473</v>
      </c>
      <c r="I1670" s="4">
        <v>5500</v>
      </c>
      <c r="AI1670" s="4" t="s">
        <v>3654</v>
      </c>
      <c r="BX1670" s="4">
        <v>10</v>
      </c>
      <c r="BY1670" s="4" t="s">
        <v>99</v>
      </c>
      <c r="CB1670" s="4" t="s">
        <v>99</v>
      </c>
    </row>
    <row r="1671" spans="1:80" ht="9.9499999999999993" customHeight="1">
      <c r="A1671" s="4">
        <v>0</v>
      </c>
      <c r="B1671" s="4">
        <v>0</v>
      </c>
      <c r="C1671" s="4">
        <v>5580</v>
      </c>
      <c r="D1671" s="4" t="s">
        <v>3474</v>
      </c>
      <c r="E1671" s="4" t="s">
        <v>3290</v>
      </c>
      <c r="F1671" s="4" t="s">
        <v>3291</v>
      </c>
      <c r="G1671" s="4" t="s">
        <v>3475</v>
      </c>
      <c r="I1671" s="4">
        <v>3850</v>
      </c>
      <c r="AI1671" s="4" t="s">
        <v>3654</v>
      </c>
      <c r="BX1671" s="4">
        <v>10</v>
      </c>
      <c r="BY1671" s="4" t="s">
        <v>99</v>
      </c>
      <c r="CB1671" s="4" t="s">
        <v>99</v>
      </c>
    </row>
    <row r="1672" spans="1:80" ht="9.9499999999999993" customHeight="1">
      <c r="A1672" s="4">
        <v>0</v>
      </c>
      <c r="B1672" s="4">
        <v>0</v>
      </c>
      <c r="C1672" s="4">
        <v>5581</v>
      </c>
      <c r="D1672" s="4" t="s">
        <v>3476</v>
      </c>
      <c r="E1672" s="4" t="s">
        <v>3290</v>
      </c>
      <c r="F1672" s="4" t="s">
        <v>3291</v>
      </c>
      <c r="G1672" s="4" t="s">
        <v>3477</v>
      </c>
      <c r="I1672" s="4">
        <v>5500</v>
      </c>
      <c r="AI1672" s="4" t="s">
        <v>3654</v>
      </c>
      <c r="BX1672" s="4">
        <v>10</v>
      </c>
      <c r="BY1672" s="4" t="s">
        <v>99</v>
      </c>
      <c r="CB1672" s="4" t="s">
        <v>99</v>
      </c>
    </row>
    <row r="1673" spans="1:80" ht="9.9499999999999993" customHeight="1">
      <c r="A1673" s="4">
        <v>0</v>
      </c>
      <c r="B1673" s="4">
        <v>0</v>
      </c>
      <c r="C1673" s="4">
        <v>5582</v>
      </c>
      <c r="D1673" s="4" t="s">
        <v>3478</v>
      </c>
      <c r="E1673" s="4" t="s">
        <v>3290</v>
      </c>
      <c r="F1673" s="4" t="s">
        <v>3291</v>
      </c>
      <c r="G1673" s="4" t="s">
        <v>3479</v>
      </c>
      <c r="I1673" s="4">
        <v>7700</v>
      </c>
      <c r="AI1673" s="4" t="s">
        <v>3654</v>
      </c>
      <c r="BX1673" s="4">
        <v>10</v>
      </c>
      <c r="BY1673" s="4" t="s">
        <v>99</v>
      </c>
      <c r="CB1673" s="4" t="s">
        <v>99</v>
      </c>
    </row>
    <row r="1674" spans="1:80" ht="9.9499999999999993" customHeight="1">
      <c r="A1674" s="4">
        <v>0</v>
      </c>
      <c r="B1674" s="4">
        <v>0</v>
      </c>
      <c r="C1674" s="4">
        <v>5583</v>
      </c>
      <c r="D1674" s="4" t="s">
        <v>3480</v>
      </c>
      <c r="E1674" s="4" t="s">
        <v>3290</v>
      </c>
      <c r="F1674" s="4" t="s">
        <v>3291</v>
      </c>
      <c r="G1674" s="4" t="s">
        <v>3481</v>
      </c>
      <c r="I1674" s="4">
        <v>11000</v>
      </c>
      <c r="AI1674" s="4" t="s">
        <v>3654</v>
      </c>
      <c r="BX1674" s="4">
        <v>10</v>
      </c>
      <c r="BY1674" s="4" t="s">
        <v>99</v>
      </c>
      <c r="CB1674" s="4" t="s">
        <v>99</v>
      </c>
    </row>
    <row r="1675" spans="1:80" ht="9.9499999999999993" customHeight="1">
      <c r="A1675" s="4">
        <v>0</v>
      </c>
      <c r="B1675" s="4">
        <v>0</v>
      </c>
      <c r="C1675" s="4">
        <v>5584</v>
      </c>
      <c r="D1675" s="4" t="s">
        <v>3482</v>
      </c>
      <c r="E1675" s="4" t="s">
        <v>3290</v>
      </c>
      <c r="F1675" s="4" t="s">
        <v>3291</v>
      </c>
      <c r="G1675" s="4" t="s">
        <v>3483</v>
      </c>
      <c r="I1675" s="4">
        <v>13200</v>
      </c>
      <c r="AI1675" s="4" t="s">
        <v>3654</v>
      </c>
      <c r="BX1675" s="4">
        <v>10</v>
      </c>
      <c r="BY1675" s="4" t="s">
        <v>99</v>
      </c>
      <c r="CB1675" s="4" t="s">
        <v>99</v>
      </c>
    </row>
    <row r="1676" spans="1:80" ht="9.9499999999999993" customHeight="1">
      <c r="A1676" s="4">
        <v>0</v>
      </c>
      <c r="B1676" s="4">
        <v>0</v>
      </c>
      <c r="C1676" s="4">
        <v>5585</v>
      </c>
      <c r="D1676" s="4" t="s">
        <v>3484</v>
      </c>
      <c r="E1676" s="4" t="s">
        <v>3290</v>
      </c>
      <c r="F1676" s="4" t="s">
        <v>3291</v>
      </c>
      <c r="G1676" s="4" t="s">
        <v>3485</v>
      </c>
      <c r="I1676" s="4">
        <v>11000</v>
      </c>
      <c r="AI1676" s="4" t="s">
        <v>3654</v>
      </c>
      <c r="BX1676" s="4">
        <v>10</v>
      </c>
      <c r="BY1676" s="4" t="s">
        <v>99</v>
      </c>
      <c r="CB1676" s="4" t="s">
        <v>99</v>
      </c>
    </row>
    <row r="1677" spans="1:80" ht="9.9499999999999993" customHeight="1">
      <c r="A1677" s="4">
        <v>0</v>
      </c>
      <c r="B1677" s="4">
        <v>0</v>
      </c>
      <c r="C1677" s="4">
        <v>5586</v>
      </c>
      <c r="D1677" s="4" t="s">
        <v>3486</v>
      </c>
      <c r="E1677" s="4" t="s">
        <v>3290</v>
      </c>
      <c r="F1677" s="4" t="s">
        <v>3291</v>
      </c>
      <c r="G1677" s="4" t="s">
        <v>3487</v>
      </c>
      <c r="I1677" s="4">
        <v>22000</v>
      </c>
      <c r="AI1677" s="4" t="s">
        <v>3654</v>
      </c>
      <c r="BX1677" s="4">
        <v>10</v>
      </c>
      <c r="BY1677" s="4" t="s">
        <v>99</v>
      </c>
      <c r="CB1677" s="4" t="s">
        <v>99</v>
      </c>
    </row>
    <row r="1678" spans="1:80" ht="9.9499999999999993" customHeight="1">
      <c r="A1678" s="4">
        <v>0</v>
      </c>
      <c r="B1678" s="4">
        <v>0</v>
      </c>
      <c r="C1678" s="4">
        <v>5587</v>
      </c>
      <c r="D1678" s="4" t="s">
        <v>3488</v>
      </c>
      <c r="E1678" s="4" t="s">
        <v>3290</v>
      </c>
      <c r="F1678" s="4" t="s">
        <v>3291</v>
      </c>
      <c r="G1678" s="4" t="s">
        <v>3489</v>
      </c>
      <c r="I1678" s="4">
        <v>22000</v>
      </c>
      <c r="AI1678" s="4" t="s">
        <v>3654</v>
      </c>
      <c r="BX1678" s="4">
        <v>10</v>
      </c>
      <c r="BY1678" s="4" t="s">
        <v>99</v>
      </c>
      <c r="CB1678" s="4" t="s">
        <v>99</v>
      </c>
    </row>
    <row r="1679" spans="1:80" ht="9.9499999999999993" customHeight="1">
      <c r="A1679" s="4">
        <v>0</v>
      </c>
      <c r="B1679" s="4">
        <v>0</v>
      </c>
      <c r="C1679" s="4">
        <v>5588</v>
      </c>
      <c r="D1679" s="4" t="s">
        <v>3490</v>
      </c>
      <c r="E1679" s="4" t="s">
        <v>3290</v>
      </c>
      <c r="F1679" s="4" t="s">
        <v>3291</v>
      </c>
      <c r="G1679" s="4" t="s">
        <v>3491</v>
      </c>
      <c r="I1679" s="4">
        <v>22000</v>
      </c>
      <c r="AI1679" s="4" t="s">
        <v>3654</v>
      </c>
      <c r="BX1679" s="4">
        <v>10</v>
      </c>
      <c r="BY1679" s="4" t="s">
        <v>99</v>
      </c>
      <c r="CB1679" s="4" t="s">
        <v>99</v>
      </c>
    </row>
    <row r="1680" spans="1:80" ht="9.9499999999999993" customHeight="1">
      <c r="A1680" s="4">
        <v>0</v>
      </c>
      <c r="B1680" s="4">
        <v>0</v>
      </c>
      <c r="C1680" s="4">
        <v>5589</v>
      </c>
      <c r="D1680" s="4" t="s">
        <v>3492</v>
      </c>
      <c r="E1680" s="4" t="s">
        <v>3290</v>
      </c>
      <c r="F1680" s="4" t="s">
        <v>3291</v>
      </c>
      <c r="G1680" s="4" t="s">
        <v>3493</v>
      </c>
      <c r="I1680" s="4">
        <v>13200</v>
      </c>
      <c r="AI1680" s="4" t="s">
        <v>3654</v>
      </c>
      <c r="BX1680" s="4">
        <v>10</v>
      </c>
      <c r="BY1680" s="4" t="s">
        <v>99</v>
      </c>
      <c r="CB1680" s="4" t="s">
        <v>99</v>
      </c>
    </row>
    <row r="1681" spans="1:80" ht="9.9499999999999993" customHeight="1">
      <c r="A1681" s="4">
        <v>0</v>
      </c>
      <c r="B1681" s="4">
        <v>0</v>
      </c>
      <c r="C1681" s="4">
        <v>5590</v>
      </c>
      <c r="D1681" s="4" t="s">
        <v>3494</v>
      </c>
      <c r="E1681" s="4" t="s">
        <v>3290</v>
      </c>
      <c r="F1681" s="4" t="s">
        <v>3291</v>
      </c>
      <c r="G1681" s="4" t="s">
        <v>3495</v>
      </c>
      <c r="I1681" s="4">
        <v>15400</v>
      </c>
      <c r="AI1681" s="4" t="s">
        <v>3654</v>
      </c>
      <c r="BX1681" s="4">
        <v>10</v>
      </c>
      <c r="BY1681" s="4" t="s">
        <v>99</v>
      </c>
      <c r="CB1681" s="4" t="s">
        <v>99</v>
      </c>
    </row>
    <row r="1682" spans="1:80" ht="9.9499999999999993" customHeight="1">
      <c r="A1682" s="4">
        <v>0</v>
      </c>
      <c r="B1682" s="4">
        <v>0</v>
      </c>
      <c r="C1682" s="4">
        <v>5591</v>
      </c>
      <c r="D1682" s="4" t="s">
        <v>3496</v>
      </c>
      <c r="E1682" s="4" t="s">
        <v>3290</v>
      </c>
      <c r="F1682" s="4" t="s">
        <v>3291</v>
      </c>
      <c r="G1682" s="4" t="s">
        <v>3497</v>
      </c>
      <c r="I1682" s="4">
        <v>16500</v>
      </c>
      <c r="AI1682" s="4" t="s">
        <v>3654</v>
      </c>
      <c r="BX1682" s="4">
        <v>10</v>
      </c>
      <c r="BY1682" s="4" t="s">
        <v>99</v>
      </c>
      <c r="CB1682" s="4" t="s">
        <v>99</v>
      </c>
    </row>
    <row r="1683" spans="1:80" ht="9.9499999999999993" customHeight="1">
      <c r="A1683" s="4">
        <v>0</v>
      </c>
      <c r="B1683" s="4">
        <v>0</v>
      </c>
      <c r="C1683" s="4">
        <v>5592</v>
      </c>
      <c r="D1683" s="4" t="s">
        <v>3498</v>
      </c>
      <c r="E1683" s="4" t="s">
        <v>3290</v>
      </c>
      <c r="F1683" s="4" t="s">
        <v>3291</v>
      </c>
      <c r="G1683" s="4" t="s">
        <v>3499</v>
      </c>
      <c r="I1683" s="4">
        <v>5500</v>
      </c>
      <c r="AI1683" s="4" t="s">
        <v>3654</v>
      </c>
      <c r="BX1683" s="4">
        <v>10</v>
      </c>
      <c r="BY1683" s="4" t="s">
        <v>99</v>
      </c>
      <c r="CB1683" s="4" t="s">
        <v>99</v>
      </c>
    </row>
    <row r="1684" spans="1:80" ht="9.9499999999999993" customHeight="1">
      <c r="A1684" s="4">
        <v>0</v>
      </c>
      <c r="B1684" s="4">
        <v>0</v>
      </c>
      <c r="C1684" s="4">
        <v>5593</v>
      </c>
      <c r="D1684" s="4" t="s">
        <v>3500</v>
      </c>
      <c r="E1684" s="4" t="s">
        <v>3290</v>
      </c>
      <c r="F1684" s="4" t="s">
        <v>3291</v>
      </c>
      <c r="G1684" s="4" t="s">
        <v>3501</v>
      </c>
      <c r="I1684" s="4">
        <v>8250</v>
      </c>
      <c r="AI1684" s="4" t="s">
        <v>3654</v>
      </c>
      <c r="BX1684" s="4">
        <v>10</v>
      </c>
      <c r="BY1684" s="4" t="s">
        <v>99</v>
      </c>
      <c r="CB1684" s="4" t="s">
        <v>99</v>
      </c>
    </row>
    <row r="1685" spans="1:80" ht="9.9499999999999993" customHeight="1">
      <c r="A1685" s="4">
        <v>0</v>
      </c>
      <c r="B1685" s="4">
        <v>0</v>
      </c>
      <c r="C1685" s="4">
        <v>5594</v>
      </c>
      <c r="D1685" s="4" t="s">
        <v>3502</v>
      </c>
      <c r="E1685" s="4" t="s">
        <v>3290</v>
      </c>
      <c r="F1685" s="4" t="s">
        <v>3291</v>
      </c>
      <c r="G1685" s="4" t="s">
        <v>3503</v>
      </c>
      <c r="I1685" s="4">
        <v>11000</v>
      </c>
      <c r="AI1685" s="4" t="s">
        <v>3654</v>
      </c>
      <c r="BX1685" s="4">
        <v>10</v>
      </c>
      <c r="BY1685" s="4" t="s">
        <v>99</v>
      </c>
      <c r="CB1685" s="4" t="s">
        <v>99</v>
      </c>
    </row>
    <row r="1686" spans="1:80" ht="9.9499999999999993" customHeight="1">
      <c r="A1686" s="4">
        <v>0</v>
      </c>
      <c r="B1686" s="4">
        <v>0</v>
      </c>
      <c r="C1686" s="4">
        <v>5595</v>
      </c>
      <c r="D1686" s="4" t="s">
        <v>3504</v>
      </c>
      <c r="E1686" s="4" t="s">
        <v>3290</v>
      </c>
      <c r="F1686" s="4" t="s">
        <v>3291</v>
      </c>
      <c r="G1686" s="4" t="s">
        <v>3505</v>
      </c>
      <c r="I1686" s="4">
        <v>8800</v>
      </c>
      <c r="AI1686" s="4" t="s">
        <v>3654</v>
      </c>
      <c r="BX1686" s="4">
        <v>10</v>
      </c>
      <c r="BY1686" s="4" t="s">
        <v>99</v>
      </c>
      <c r="CB1686" s="4" t="s">
        <v>99</v>
      </c>
    </row>
    <row r="1687" spans="1:80" ht="9.9499999999999993" customHeight="1">
      <c r="A1687" s="4">
        <v>0</v>
      </c>
      <c r="B1687" s="4">
        <v>0</v>
      </c>
      <c r="C1687" s="4">
        <v>5596</v>
      </c>
      <c r="D1687" s="4" t="s">
        <v>3506</v>
      </c>
      <c r="E1687" s="4" t="s">
        <v>3290</v>
      </c>
      <c r="F1687" s="4" t="s">
        <v>3291</v>
      </c>
      <c r="G1687" s="4" t="s">
        <v>3507</v>
      </c>
      <c r="I1687" s="4">
        <v>11000</v>
      </c>
      <c r="AI1687" s="4" t="s">
        <v>3654</v>
      </c>
      <c r="BX1687" s="4">
        <v>10</v>
      </c>
      <c r="BY1687" s="4" t="s">
        <v>99</v>
      </c>
      <c r="CB1687" s="4" t="s">
        <v>99</v>
      </c>
    </row>
    <row r="1688" spans="1:80" ht="9.9499999999999993" customHeight="1">
      <c r="A1688" s="4">
        <v>0</v>
      </c>
      <c r="B1688" s="4">
        <v>0</v>
      </c>
      <c r="C1688" s="4">
        <v>5597</v>
      </c>
      <c r="D1688" s="4" t="s">
        <v>3508</v>
      </c>
      <c r="E1688" s="4" t="s">
        <v>3290</v>
      </c>
      <c r="F1688" s="4" t="s">
        <v>3291</v>
      </c>
      <c r="G1688" s="4" t="s">
        <v>3509</v>
      </c>
      <c r="I1688" s="4">
        <v>16500</v>
      </c>
      <c r="AI1688" s="4" t="s">
        <v>3654</v>
      </c>
      <c r="BX1688" s="4">
        <v>10</v>
      </c>
      <c r="BY1688" s="4" t="s">
        <v>99</v>
      </c>
      <c r="CB1688" s="4" t="s">
        <v>99</v>
      </c>
    </row>
    <row r="1689" spans="1:80" ht="9.9499999999999993" customHeight="1">
      <c r="A1689" s="4">
        <v>0</v>
      </c>
      <c r="B1689" s="4">
        <v>0</v>
      </c>
      <c r="C1689" s="4">
        <v>5598</v>
      </c>
      <c r="D1689" s="4" t="s">
        <v>3510</v>
      </c>
      <c r="E1689" s="4" t="s">
        <v>3290</v>
      </c>
      <c r="F1689" s="4" t="s">
        <v>3291</v>
      </c>
      <c r="G1689" s="4" t="s">
        <v>3511</v>
      </c>
      <c r="I1689" s="4">
        <v>28600</v>
      </c>
      <c r="AI1689" s="4" t="s">
        <v>3654</v>
      </c>
      <c r="BX1689" s="4">
        <v>10</v>
      </c>
      <c r="BY1689" s="4" t="s">
        <v>99</v>
      </c>
      <c r="CB1689" s="4" t="s">
        <v>99</v>
      </c>
    </row>
    <row r="1690" spans="1:80" ht="9.9499999999999993" customHeight="1">
      <c r="A1690" s="4">
        <v>0</v>
      </c>
      <c r="B1690" s="4">
        <v>0</v>
      </c>
      <c r="C1690" s="4">
        <v>5599</v>
      </c>
      <c r="D1690" s="4" t="s">
        <v>3512</v>
      </c>
      <c r="E1690" s="4" t="s">
        <v>3290</v>
      </c>
      <c r="F1690" s="4" t="s">
        <v>3291</v>
      </c>
      <c r="G1690" s="4" t="s">
        <v>3513</v>
      </c>
      <c r="I1690" s="4">
        <v>28600</v>
      </c>
      <c r="AI1690" s="4" t="s">
        <v>3654</v>
      </c>
      <c r="BX1690" s="4">
        <v>10</v>
      </c>
      <c r="BY1690" s="4" t="s">
        <v>99</v>
      </c>
      <c r="CB1690" s="4" t="s">
        <v>99</v>
      </c>
    </row>
    <row r="1691" spans="1:80" ht="9.9499999999999993" customHeight="1">
      <c r="A1691" s="4">
        <v>0</v>
      </c>
      <c r="B1691" s="4">
        <v>0</v>
      </c>
      <c r="C1691" s="4">
        <v>5600</v>
      </c>
      <c r="D1691" s="4" t="s">
        <v>3514</v>
      </c>
      <c r="E1691" s="4" t="s">
        <v>3290</v>
      </c>
      <c r="F1691" s="4" t="s">
        <v>3291</v>
      </c>
      <c r="G1691" s="4" t="s">
        <v>3515</v>
      </c>
      <c r="I1691" s="4">
        <v>6600</v>
      </c>
      <c r="AI1691" s="4" t="s">
        <v>3654</v>
      </c>
      <c r="BX1691" s="4">
        <v>10</v>
      </c>
      <c r="BY1691" s="4" t="s">
        <v>99</v>
      </c>
      <c r="CB1691" s="4" t="s">
        <v>99</v>
      </c>
    </row>
    <row r="1692" spans="1:80" ht="9.9499999999999993" customHeight="1">
      <c r="A1692" s="4">
        <v>0</v>
      </c>
      <c r="B1692" s="4">
        <v>0</v>
      </c>
      <c r="C1692" s="4">
        <v>5601</v>
      </c>
      <c r="D1692" s="4" t="s">
        <v>3516</v>
      </c>
      <c r="E1692" s="4" t="s">
        <v>3290</v>
      </c>
      <c r="F1692" s="4" t="s">
        <v>3291</v>
      </c>
      <c r="G1692" s="4" t="s">
        <v>3517</v>
      </c>
      <c r="I1692" s="4">
        <v>7150</v>
      </c>
      <c r="AI1692" s="4" t="s">
        <v>3654</v>
      </c>
      <c r="BX1692" s="4">
        <v>10</v>
      </c>
      <c r="BY1692" s="4" t="s">
        <v>99</v>
      </c>
      <c r="CB1692" s="4" t="s">
        <v>99</v>
      </c>
    </row>
    <row r="1693" spans="1:80" ht="9.9499999999999993" customHeight="1">
      <c r="A1693" s="4">
        <v>0</v>
      </c>
      <c r="B1693" s="4">
        <v>0</v>
      </c>
      <c r="C1693" s="4">
        <v>5602</v>
      </c>
      <c r="D1693" s="4" t="s">
        <v>3518</v>
      </c>
      <c r="E1693" s="4" t="s">
        <v>3290</v>
      </c>
      <c r="F1693" s="4" t="s">
        <v>3291</v>
      </c>
      <c r="G1693" s="4" t="s">
        <v>3519</v>
      </c>
      <c r="I1693" s="4">
        <v>5500</v>
      </c>
      <c r="AI1693" s="4" t="s">
        <v>3654</v>
      </c>
      <c r="BX1693" s="4">
        <v>10</v>
      </c>
      <c r="BY1693" s="4" t="s">
        <v>99</v>
      </c>
      <c r="CB1693" s="4" t="s">
        <v>99</v>
      </c>
    </row>
    <row r="1694" spans="1:80" ht="9.9499999999999993" customHeight="1">
      <c r="A1694" s="4">
        <v>0</v>
      </c>
      <c r="B1694" s="4">
        <v>0</v>
      </c>
      <c r="C1694" s="4">
        <v>5603</v>
      </c>
      <c r="D1694" s="4" t="s">
        <v>3520</v>
      </c>
      <c r="E1694" s="4" t="s">
        <v>3290</v>
      </c>
      <c r="F1694" s="4" t="s">
        <v>3291</v>
      </c>
      <c r="G1694" s="4" t="s">
        <v>3521</v>
      </c>
      <c r="I1694" s="4">
        <v>7700</v>
      </c>
      <c r="AI1694" s="4" t="s">
        <v>3654</v>
      </c>
      <c r="BX1694" s="4">
        <v>10</v>
      </c>
      <c r="BY1694" s="4" t="s">
        <v>99</v>
      </c>
      <c r="CB1694" s="4" t="s">
        <v>99</v>
      </c>
    </row>
    <row r="1695" spans="1:80" ht="9.9499999999999993" customHeight="1">
      <c r="A1695" s="4">
        <v>0</v>
      </c>
      <c r="B1695" s="4">
        <v>0</v>
      </c>
      <c r="C1695" s="4">
        <v>5604</v>
      </c>
      <c r="D1695" s="4" t="s">
        <v>3522</v>
      </c>
      <c r="E1695" s="4" t="s">
        <v>3290</v>
      </c>
      <c r="F1695" s="4" t="s">
        <v>3291</v>
      </c>
      <c r="G1695" s="4" t="s">
        <v>3523</v>
      </c>
      <c r="I1695" s="4">
        <v>9350</v>
      </c>
      <c r="AI1695" s="4" t="s">
        <v>3654</v>
      </c>
      <c r="BX1695" s="4">
        <v>10</v>
      </c>
      <c r="BY1695" s="4" t="s">
        <v>99</v>
      </c>
      <c r="CB1695" s="4" t="s">
        <v>99</v>
      </c>
    </row>
    <row r="1696" spans="1:80" ht="9.9499999999999993" customHeight="1">
      <c r="A1696" s="4">
        <v>0</v>
      </c>
      <c r="B1696" s="4">
        <v>0</v>
      </c>
      <c r="C1696" s="4">
        <v>5605</v>
      </c>
      <c r="D1696" s="4" t="s">
        <v>3524</v>
      </c>
      <c r="E1696" s="4" t="s">
        <v>3290</v>
      </c>
      <c r="F1696" s="4" t="s">
        <v>3291</v>
      </c>
      <c r="G1696" s="4" t="s">
        <v>3525</v>
      </c>
      <c r="I1696" s="4">
        <v>6930</v>
      </c>
      <c r="AI1696" s="4" t="s">
        <v>3654</v>
      </c>
      <c r="BX1696" s="4">
        <v>10</v>
      </c>
      <c r="BY1696" s="4" t="s">
        <v>99</v>
      </c>
      <c r="CB1696" s="4" t="s">
        <v>99</v>
      </c>
    </row>
    <row r="1697" spans="1:80" ht="9.9499999999999993" customHeight="1">
      <c r="A1697" s="4">
        <v>0</v>
      </c>
      <c r="B1697" s="4">
        <v>0</v>
      </c>
      <c r="C1697" s="4">
        <v>5606</v>
      </c>
      <c r="D1697" s="4" t="s">
        <v>3526</v>
      </c>
      <c r="E1697" s="4" t="s">
        <v>3290</v>
      </c>
      <c r="F1697" s="4" t="s">
        <v>3291</v>
      </c>
      <c r="G1697" s="4" t="s">
        <v>3527</v>
      </c>
      <c r="I1697" s="4">
        <v>7700</v>
      </c>
      <c r="AI1697" s="4" t="s">
        <v>3654</v>
      </c>
      <c r="BX1697" s="4">
        <v>10</v>
      </c>
      <c r="BY1697" s="4" t="s">
        <v>99</v>
      </c>
      <c r="CB1697" s="4" t="s">
        <v>99</v>
      </c>
    </row>
    <row r="1698" spans="1:80" ht="9.9499999999999993" customHeight="1">
      <c r="A1698" s="4">
        <v>0</v>
      </c>
      <c r="B1698" s="4">
        <v>0</v>
      </c>
      <c r="C1698" s="4">
        <v>5607</v>
      </c>
      <c r="D1698" s="4" t="s">
        <v>3528</v>
      </c>
      <c r="E1698" s="4" t="s">
        <v>3290</v>
      </c>
      <c r="F1698" s="4" t="s">
        <v>3291</v>
      </c>
      <c r="G1698" s="4" t="s">
        <v>3529</v>
      </c>
      <c r="I1698" s="4">
        <v>11000</v>
      </c>
      <c r="AI1698" s="4" t="s">
        <v>3654</v>
      </c>
      <c r="BX1698" s="4">
        <v>10</v>
      </c>
      <c r="BY1698" s="4" t="s">
        <v>99</v>
      </c>
      <c r="CB1698" s="4" t="s">
        <v>99</v>
      </c>
    </row>
    <row r="1699" spans="1:80" ht="9.9499999999999993" customHeight="1">
      <c r="A1699" s="4">
        <v>0</v>
      </c>
      <c r="B1699" s="4">
        <v>0</v>
      </c>
      <c r="C1699" s="4">
        <v>5608</v>
      </c>
      <c r="D1699" s="4" t="s">
        <v>3530</v>
      </c>
      <c r="E1699" s="4" t="s">
        <v>3290</v>
      </c>
      <c r="F1699" s="4" t="s">
        <v>3291</v>
      </c>
      <c r="G1699" s="4" t="s">
        <v>3531</v>
      </c>
      <c r="I1699" s="4">
        <v>22000</v>
      </c>
      <c r="AI1699" s="4" t="s">
        <v>3654</v>
      </c>
      <c r="BX1699" s="4">
        <v>10</v>
      </c>
      <c r="BY1699" s="4" t="s">
        <v>99</v>
      </c>
      <c r="CB1699" s="4" t="s">
        <v>99</v>
      </c>
    </row>
    <row r="1700" spans="1:80" ht="9.9499999999999993" customHeight="1">
      <c r="A1700" s="4">
        <v>0</v>
      </c>
      <c r="B1700" s="4">
        <v>0</v>
      </c>
      <c r="C1700" s="4">
        <v>5609</v>
      </c>
      <c r="D1700" s="4" t="s">
        <v>3532</v>
      </c>
      <c r="E1700" s="4" t="s">
        <v>3290</v>
      </c>
      <c r="F1700" s="4" t="s">
        <v>3291</v>
      </c>
      <c r="G1700" s="4" t="s">
        <v>3533</v>
      </c>
      <c r="I1700" s="4">
        <v>6600</v>
      </c>
      <c r="AI1700" s="4" t="s">
        <v>3654</v>
      </c>
      <c r="BX1700" s="4">
        <v>10</v>
      </c>
      <c r="BY1700" s="4" t="s">
        <v>99</v>
      </c>
      <c r="CB1700" s="4" t="s">
        <v>99</v>
      </c>
    </row>
    <row r="1701" spans="1:80" ht="9.9499999999999993" customHeight="1">
      <c r="A1701" s="4">
        <v>0</v>
      </c>
      <c r="B1701" s="4">
        <v>0</v>
      </c>
      <c r="C1701" s="4">
        <v>5610</v>
      </c>
      <c r="D1701" s="4" t="s">
        <v>3534</v>
      </c>
      <c r="E1701" s="4" t="s">
        <v>3290</v>
      </c>
      <c r="F1701" s="4" t="s">
        <v>3291</v>
      </c>
      <c r="G1701" s="4" t="s">
        <v>3535</v>
      </c>
      <c r="I1701" s="4">
        <v>7700</v>
      </c>
      <c r="AI1701" s="4" t="s">
        <v>3654</v>
      </c>
      <c r="BX1701" s="4">
        <v>10</v>
      </c>
      <c r="BY1701" s="4" t="s">
        <v>99</v>
      </c>
      <c r="CB1701" s="4" t="s">
        <v>99</v>
      </c>
    </row>
    <row r="1702" spans="1:80" ht="9.9499999999999993" customHeight="1">
      <c r="A1702" s="4">
        <v>0</v>
      </c>
      <c r="B1702" s="4">
        <v>0</v>
      </c>
      <c r="C1702" s="4">
        <v>5611</v>
      </c>
      <c r="D1702" s="4" t="s">
        <v>3536</v>
      </c>
      <c r="E1702" s="4" t="s">
        <v>3290</v>
      </c>
      <c r="F1702" s="4" t="s">
        <v>3291</v>
      </c>
      <c r="G1702" s="4" t="s">
        <v>3537</v>
      </c>
      <c r="I1702" s="4">
        <v>11000</v>
      </c>
      <c r="AI1702" s="4" t="s">
        <v>3654</v>
      </c>
      <c r="BX1702" s="4">
        <v>10</v>
      </c>
      <c r="BY1702" s="4" t="s">
        <v>99</v>
      </c>
      <c r="CB1702" s="4" t="s">
        <v>99</v>
      </c>
    </row>
    <row r="1703" spans="1:80" ht="9.9499999999999993" customHeight="1">
      <c r="A1703" s="4">
        <v>0</v>
      </c>
      <c r="B1703" s="4">
        <v>0</v>
      </c>
      <c r="C1703" s="4">
        <v>5612</v>
      </c>
      <c r="D1703" s="4" t="s">
        <v>3538</v>
      </c>
      <c r="E1703" s="4" t="s">
        <v>3290</v>
      </c>
      <c r="F1703" s="4" t="s">
        <v>3291</v>
      </c>
      <c r="G1703" s="4" t="s">
        <v>3539</v>
      </c>
      <c r="I1703" s="4">
        <v>5500</v>
      </c>
      <c r="AI1703" s="4" t="s">
        <v>3654</v>
      </c>
      <c r="BX1703" s="4">
        <v>10</v>
      </c>
      <c r="BY1703" s="4" t="s">
        <v>99</v>
      </c>
      <c r="CB1703" s="4" t="s">
        <v>99</v>
      </c>
    </row>
    <row r="1704" spans="1:80" ht="9.9499999999999993" customHeight="1">
      <c r="A1704" s="4">
        <v>0</v>
      </c>
      <c r="B1704" s="4">
        <v>0</v>
      </c>
      <c r="C1704" s="4">
        <v>5613</v>
      </c>
      <c r="D1704" s="4" t="s">
        <v>3540</v>
      </c>
      <c r="E1704" s="4" t="s">
        <v>3290</v>
      </c>
      <c r="F1704" s="4" t="s">
        <v>3291</v>
      </c>
      <c r="G1704" s="4" t="s">
        <v>3541</v>
      </c>
      <c r="I1704" s="4">
        <v>8800</v>
      </c>
      <c r="AI1704" s="4" t="s">
        <v>3654</v>
      </c>
      <c r="BX1704" s="4">
        <v>10</v>
      </c>
      <c r="BY1704" s="4" t="s">
        <v>99</v>
      </c>
      <c r="CB1704" s="4" t="s">
        <v>99</v>
      </c>
    </row>
    <row r="1705" spans="1:80" ht="9.9499999999999993" customHeight="1">
      <c r="A1705" s="4">
        <v>0</v>
      </c>
      <c r="B1705" s="4">
        <v>0</v>
      </c>
      <c r="C1705" s="4">
        <v>5614</v>
      </c>
      <c r="D1705" s="4" t="s">
        <v>3542</v>
      </c>
      <c r="E1705" s="4" t="s">
        <v>3290</v>
      </c>
      <c r="F1705" s="4" t="s">
        <v>3291</v>
      </c>
      <c r="G1705" s="4" t="s">
        <v>3543</v>
      </c>
      <c r="I1705" s="4">
        <v>22000</v>
      </c>
      <c r="AI1705" s="4" t="s">
        <v>3654</v>
      </c>
      <c r="BX1705" s="4">
        <v>10</v>
      </c>
      <c r="BY1705" s="4" t="s">
        <v>99</v>
      </c>
      <c r="CB1705" s="4" t="s">
        <v>99</v>
      </c>
    </row>
    <row r="1706" spans="1:80" ht="9.9499999999999993" customHeight="1">
      <c r="A1706" s="4">
        <v>0</v>
      </c>
      <c r="B1706" s="4">
        <v>0</v>
      </c>
      <c r="C1706" s="4">
        <v>5615</v>
      </c>
      <c r="D1706" s="4" t="s">
        <v>3544</v>
      </c>
      <c r="E1706" s="4" t="s">
        <v>3290</v>
      </c>
      <c r="F1706" s="4" t="s">
        <v>3291</v>
      </c>
      <c r="G1706" s="4" t="s">
        <v>3545</v>
      </c>
      <c r="I1706" s="4">
        <v>11000</v>
      </c>
      <c r="AI1706" s="4" t="s">
        <v>3654</v>
      </c>
      <c r="BX1706" s="4">
        <v>10</v>
      </c>
      <c r="BY1706" s="4" t="s">
        <v>99</v>
      </c>
      <c r="CB1706" s="4" t="s">
        <v>99</v>
      </c>
    </row>
    <row r="1707" spans="1:80" ht="9.9499999999999993" customHeight="1">
      <c r="A1707" s="4">
        <v>0</v>
      </c>
      <c r="B1707" s="4">
        <v>0</v>
      </c>
      <c r="C1707" s="4">
        <v>5616</v>
      </c>
      <c r="D1707" s="4" t="s">
        <v>3546</v>
      </c>
      <c r="E1707" s="4" t="s">
        <v>3290</v>
      </c>
      <c r="F1707" s="4" t="s">
        <v>3291</v>
      </c>
      <c r="G1707" s="4" t="s">
        <v>3547</v>
      </c>
      <c r="I1707" s="4">
        <v>11000</v>
      </c>
      <c r="AI1707" s="4" t="s">
        <v>3654</v>
      </c>
      <c r="BX1707" s="4">
        <v>10</v>
      </c>
      <c r="BY1707" s="4" t="s">
        <v>99</v>
      </c>
      <c r="CB1707" s="4" t="s">
        <v>99</v>
      </c>
    </row>
    <row r="1708" spans="1:80" ht="9.9499999999999993" customHeight="1">
      <c r="A1708" s="4">
        <v>0</v>
      </c>
      <c r="B1708" s="4">
        <v>0</v>
      </c>
      <c r="C1708" s="4">
        <v>5617</v>
      </c>
      <c r="D1708" s="4" t="s">
        <v>3548</v>
      </c>
      <c r="E1708" s="4" t="s">
        <v>3290</v>
      </c>
      <c r="F1708" s="4" t="s">
        <v>3291</v>
      </c>
      <c r="G1708" s="4" t="s">
        <v>3549</v>
      </c>
      <c r="I1708" s="4">
        <v>8250</v>
      </c>
      <c r="AI1708" s="4" t="s">
        <v>3654</v>
      </c>
      <c r="BX1708" s="4">
        <v>10</v>
      </c>
      <c r="BY1708" s="4" t="s">
        <v>99</v>
      </c>
      <c r="CB1708" s="4" t="s">
        <v>99</v>
      </c>
    </row>
    <row r="1709" spans="1:80" ht="9.9499999999999993" customHeight="1">
      <c r="A1709" s="4">
        <v>0</v>
      </c>
      <c r="B1709" s="4">
        <v>0</v>
      </c>
      <c r="C1709" s="4">
        <v>5618</v>
      </c>
      <c r="D1709" s="4" t="s">
        <v>3550</v>
      </c>
      <c r="E1709" s="4" t="s">
        <v>3290</v>
      </c>
      <c r="F1709" s="4" t="s">
        <v>3291</v>
      </c>
      <c r="G1709" s="4" t="s">
        <v>3551</v>
      </c>
      <c r="I1709" s="4">
        <v>8250</v>
      </c>
      <c r="AI1709" s="4" t="s">
        <v>3654</v>
      </c>
      <c r="BX1709" s="4">
        <v>10</v>
      </c>
      <c r="BY1709" s="4" t="s">
        <v>99</v>
      </c>
      <c r="CB1709" s="4" t="s">
        <v>99</v>
      </c>
    </row>
    <row r="1710" spans="1:80" ht="9.9499999999999993" customHeight="1">
      <c r="A1710" s="4">
        <v>0</v>
      </c>
      <c r="B1710" s="4">
        <v>0</v>
      </c>
      <c r="C1710" s="4">
        <v>5619</v>
      </c>
      <c r="D1710" s="4" t="s">
        <v>3552</v>
      </c>
      <c r="E1710" s="4" t="s">
        <v>3290</v>
      </c>
      <c r="F1710" s="4" t="s">
        <v>3291</v>
      </c>
      <c r="G1710" s="4" t="s">
        <v>3553</v>
      </c>
      <c r="I1710" s="4">
        <v>8250</v>
      </c>
      <c r="AI1710" s="4" t="s">
        <v>3654</v>
      </c>
      <c r="BX1710" s="4">
        <v>10</v>
      </c>
      <c r="BY1710" s="4" t="s">
        <v>99</v>
      </c>
      <c r="CB1710" s="4" t="s">
        <v>99</v>
      </c>
    </row>
    <row r="1711" spans="1:80" ht="9.9499999999999993" customHeight="1">
      <c r="A1711" s="4">
        <v>0</v>
      </c>
      <c r="B1711" s="4">
        <v>0</v>
      </c>
      <c r="C1711" s="4">
        <v>5620</v>
      </c>
      <c r="D1711" s="4" t="s">
        <v>3554</v>
      </c>
      <c r="E1711" s="4" t="s">
        <v>3290</v>
      </c>
      <c r="F1711" s="4" t="s">
        <v>3291</v>
      </c>
      <c r="G1711" s="4" t="s">
        <v>3555</v>
      </c>
      <c r="I1711" s="4">
        <v>11000</v>
      </c>
      <c r="AI1711" s="4" t="s">
        <v>3654</v>
      </c>
      <c r="BX1711" s="4">
        <v>10</v>
      </c>
      <c r="BY1711" s="4" t="s">
        <v>99</v>
      </c>
      <c r="CB1711" s="4" t="s">
        <v>99</v>
      </c>
    </row>
    <row r="1712" spans="1:80" ht="9.9499999999999993" customHeight="1">
      <c r="A1712" s="4">
        <v>0</v>
      </c>
      <c r="B1712" s="4">
        <v>0</v>
      </c>
      <c r="C1712" s="4">
        <v>5621</v>
      </c>
      <c r="D1712" s="4" t="s">
        <v>3556</v>
      </c>
      <c r="E1712" s="4" t="s">
        <v>3290</v>
      </c>
      <c r="F1712" s="4" t="s">
        <v>3291</v>
      </c>
      <c r="G1712" s="4" t="s">
        <v>3557</v>
      </c>
      <c r="I1712" s="4">
        <v>11000</v>
      </c>
      <c r="AI1712" s="4" t="s">
        <v>3654</v>
      </c>
      <c r="BX1712" s="4">
        <v>10</v>
      </c>
      <c r="BY1712" s="4" t="s">
        <v>99</v>
      </c>
      <c r="CB1712" s="4" t="s">
        <v>99</v>
      </c>
    </row>
    <row r="1713" spans="1:80" ht="9.9499999999999993" customHeight="1">
      <c r="A1713" s="4">
        <v>0</v>
      </c>
      <c r="B1713" s="4">
        <v>0</v>
      </c>
      <c r="C1713" s="4">
        <v>5622</v>
      </c>
      <c r="D1713" s="4" t="s">
        <v>3558</v>
      </c>
      <c r="E1713" s="4" t="s">
        <v>3290</v>
      </c>
      <c r="F1713" s="4" t="s">
        <v>3291</v>
      </c>
      <c r="G1713" s="4" t="s">
        <v>3559</v>
      </c>
      <c r="I1713" s="4">
        <v>11000</v>
      </c>
      <c r="AI1713" s="4" t="s">
        <v>3654</v>
      </c>
      <c r="BX1713" s="4">
        <v>10</v>
      </c>
      <c r="BY1713" s="4" t="s">
        <v>99</v>
      </c>
      <c r="CB1713" s="4" t="s">
        <v>99</v>
      </c>
    </row>
    <row r="1714" spans="1:80" ht="9.9499999999999993" customHeight="1">
      <c r="A1714" s="4">
        <v>0</v>
      </c>
      <c r="B1714" s="4">
        <v>0</v>
      </c>
      <c r="C1714" s="4">
        <v>5623</v>
      </c>
      <c r="D1714" s="4" t="s">
        <v>3560</v>
      </c>
      <c r="E1714" s="4" t="s">
        <v>3290</v>
      </c>
      <c r="F1714" s="4" t="s">
        <v>3291</v>
      </c>
      <c r="G1714" s="4" t="s">
        <v>3561</v>
      </c>
      <c r="I1714" s="4">
        <v>16500</v>
      </c>
      <c r="AI1714" s="4" t="s">
        <v>3654</v>
      </c>
      <c r="BX1714" s="4">
        <v>10</v>
      </c>
      <c r="BY1714" s="4" t="s">
        <v>99</v>
      </c>
      <c r="CB1714" s="4" t="s">
        <v>99</v>
      </c>
    </row>
    <row r="1715" spans="1:80" ht="9.9499999999999993" customHeight="1">
      <c r="A1715" s="4">
        <v>0</v>
      </c>
      <c r="B1715" s="4">
        <v>0</v>
      </c>
      <c r="C1715" s="4">
        <v>5624</v>
      </c>
      <c r="D1715" s="4" t="s">
        <v>3564</v>
      </c>
      <c r="E1715" s="4" t="s">
        <v>3565</v>
      </c>
      <c r="F1715" s="4" t="s">
        <v>3566</v>
      </c>
      <c r="G1715" s="4" t="s">
        <v>3567</v>
      </c>
      <c r="H1715" s="4">
        <v>0</v>
      </c>
      <c r="I1715" s="4">
        <v>5400</v>
      </c>
      <c r="AI1715" s="4" t="s">
        <v>156</v>
      </c>
      <c r="BX1715" s="4">
        <v>8</v>
      </c>
      <c r="BY1715" s="4" t="s">
        <v>100</v>
      </c>
      <c r="CB1715" s="4" t="s">
        <v>99</v>
      </c>
    </row>
    <row r="1716" spans="1:80" ht="9.9499999999999993" customHeight="1">
      <c r="A1716" s="4">
        <v>0</v>
      </c>
      <c r="B1716" s="4">
        <v>0</v>
      </c>
      <c r="C1716" s="4">
        <v>5625</v>
      </c>
      <c r="D1716" s="4" t="s">
        <v>3568</v>
      </c>
      <c r="E1716" s="4" t="s">
        <v>3334</v>
      </c>
      <c r="F1716" s="4" t="s">
        <v>3335</v>
      </c>
      <c r="G1716" s="4" t="s">
        <v>3569</v>
      </c>
      <c r="H1716" s="4">
        <v>0</v>
      </c>
      <c r="I1716" s="4">
        <v>4980</v>
      </c>
      <c r="AI1716" s="4" t="s">
        <v>103</v>
      </c>
      <c r="BX1716" s="4">
        <v>8</v>
      </c>
      <c r="BY1716" s="4" t="s">
        <v>100</v>
      </c>
    </row>
    <row r="1717" spans="1:80" ht="9.9499999999999993" customHeight="1">
      <c r="A1717" s="4">
        <v>0</v>
      </c>
      <c r="B1717" s="4">
        <v>0</v>
      </c>
      <c r="C1717" s="4">
        <v>5626</v>
      </c>
      <c r="D1717" s="4" t="s">
        <v>3570</v>
      </c>
      <c r="E1717" s="4" t="s">
        <v>3316</v>
      </c>
      <c r="F1717" s="4" t="s">
        <v>3317</v>
      </c>
      <c r="G1717" s="4" t="s">
        <v>3571</v>
      </c>
      <c r="H1717" s="4">
        <v>0</v>
      </c>
      <c r="I1717" s="4">
        <v>4320</v>
      </c>
      <c r="AI1717" s="4" t="s">
        <v>103</v>
      </c>
      <c r="BX1717" s="4">
        <v>8</v>
      </c>
      <c r="BY1717" s="4" t="s">
        <v>100</v>
      </c>
    </row>
    <row r="1718" spans="1:80" ht="9.9499999999999993" customHeight="1">
      <c r="A1718" s="4">
        <v>0</v>
      </c>
      <c r="B1718" s="4">
        <v>0</v>
      </c>
      <c r="C1718" s="4">
        <v>5627</v>
      </c>
      <c r="D1718" s="4" t="s">
        <v>3572</v>
      </c>
      <c r="E1718" s="4" t="s">
        <v>3361</v>
      </c>
      <c r="F1718" s="4" t="s">
        <v>3362</v>
      </c>
      <c r="G1718" s="4" t="s">
        <v>3573</v>
      </c>
      <c r="H1718" s="4">
        <v>0</v>
      </c>
      <c r="I1718" s="4">
        <v>3690</v>
      </c>
      <c r="AI1718" s="4" t="s">
        <v>103</v>
      </c>
      <c r="BX1718" s="4">
        <v>8</v>
      </c>
      <c r="BY1718" s="4" t="s">
        <v>100</v>
      </c>
    </row>
    <row r="1719" spans="1:80" ht="9.9499999999999993" customHeight="1">
      <c r="A1719" s="4">
        <v>0</v>
      </c>
      <c r="B1719" s="4">
        <v>0</v>
      </c>
      <c r="C1719" s="4">
        <v>5628</v>
      </c>
      <c r="D1719" s="4" t="s">
        <v>3574</v>
      </c>
      <c r="E1719" s="4" t="s">
        <v>3336</v>
      </c>
      <c r="F1719" s="4" t="s">
        <v>3337</v>
      </c>
      <c r="G1719" s="4" t="s">
        <v>3575</v>
      </c>
      <c r="H1719" s="4">
        <v>0</v>
      </c>
      <c r="I1719" s="4">
        <v>5280</v>
      </c>
      <c r="AI1719" s="4" t="s">
        <v>103</v>
      </c>
      <c r="BX1719" s="4">
        <v>10</v>
      </c>
      <c r="BY1719" s="4" t="s">
        <v>99</v>
      </c>
    </row>
    <row r="1720" spans="1:80" ht="9.9499999999999993" customHeight="1">
      <c r="A1720" s="4">
        <v>0</v>
      </c>
      <c r="B1720" s="4">
        <v>0</v>
      </c>
      <c r="C1720" s="4">
        <v>5629</v>
      </c>
      <c r="D1720" s="4" t="s">
        <v>3576</v>
      </c>
      <c r="E1720" s="4" t="s">
        <v>3332</v>
      </c>
      <c r="F1720" s="4" t="s">
        <v>3333</v>
      </c>
      <c r="G1720" s="4" t="s">
        <v>3577</v>
      </c>
      <c r="H1720" s="4">
        <v>0</v>
      </c>
      <c r="I1720" s="4">
        <v>3999</v>
      </c>
      <c r="AI1720" s="4" t="s">
        <v>103</v>
      </c>
      <c r="BX1720" s="4">
        <v>10</v>
      </c>
      <c r="BY1720" s="4" t="s">
        <v>99</v>
      </c>
    </row>
    <row r="1721" spans="1:80" ht="9.9499999999999993" customHeight="1">
      <c r="A1721" s="4">
        <v>0</v>
      </c>
      <c r="B1721" s="4">
        <v>0</v>
      </c>
      <c r="C1721" s="4">
        <v>5630</v>
      </c>
      <c r="D1721" s="4" t="s">
        <v>3578</v>
      </c>
      <c r="E1721" s="4" t="s">
        <v>3336</v>
      </c>
      <c r="F1721" s="4" t="s">
        <v>3337</v>
      </c>
      <c r="G1721" s="4" t="s">
        <v>3579</v>
      </c>
      <c r="H1721" s="4">
        <v>0</v>
      </c>
      <c r="I1721" s="4">
        <v>5400</v>
      </c>
      <c r="AI1721" s="4" t="s">
        <v>103</v>
      </c>
      <c r="BX1721" s="4">
        <v>8</v>
      </c>
      <c r="BY1721" s="4" t="s">
        <v>100</v>
      </c>
    </row>
    <row r="1722" spans="1:80" ht="9.9499999999999993" customHeight="1">
      <c r="A1722" s="4">
        <v>0</v>
      </c>
      <c r="B1722" s="4">
        <v>0</v>
      </c>
      <c r="C1722" s="4">
        <v>5631</v>
      </c>
      <c r="D1722" s="4" t="s">
        <v>3580</v>
      </c>
      <c r="E1722" s="4" t="s">
        <v>3292</v>
      </c>
      <c r="F1722" s="4" t="s">
        <v>3293</v>
      </c>
      <c r="G1722" s="4" t="s">
        <v>3581</v>
      </c>
      <c r="H1722" s="4">
        <v>0</v>
      </c>
      <c r="I1722" s="4">
        <v>4320</v>
      </c>
      <c r="AI1722" s="4" t="s">
        <v>103</v>
      </c>
      <c r="BX1722" s="4">
        <v>8</v>
      </c>
      <c r="BY1722" s="4" t="s">
        <v>100</v>
      </c>
    </row>
    <row r="1723" spans="1:80" ht="9.9499999999999993" customHeight="1">
      <c r="A1723" s="4">
        <v>0</v>
      </c>
      <c r="B1723" s="4">
        <v>0</v>
      </c>
      <c r="C1723" s="4">
        <v>5632</v>
      </c>
      <c r="D1723" s="4" t="s">
        <v>3582</v>
      </c>
      <c r="E1723" s="4" t="s">
        <v>3334</v>
      </c>
      <c r="F1723" s="4" t="s">
        <v>3335</v>
      </c>
      <c r="G1723" s="4" t="s">
        <v>3583</v>
      </c>
      <c r="H1723" s="4">
        <v>0</v>
      </c>
      <c r="I1723" s="4">
        <v>4320</v>
      </c>
      <c r="AI1723" s="4" t="s">
        <v>103</v>
      </c>
      <c r="BX1723" s="4">
        <v>8</v>
      </c>
      <c r="BY1723" s="4" t="s">
        <v>100</v>
      </c>
    </row>
    <row r="1724" spans="1:80" ht="9.9499999999999993" customHeight="1">
      <c r="A1724" s="4">
        <v>0</v>
      </c>
      <c r="B1724" s="4">
        <v>0</v>
      </c>
      <c r="C1724" s="4">
        <v>5633</v>
      </c>
      <c r="D1724" s="4" t="s">
        <v>3584</v>
      </c>
      <c r="E1724" s="4" t="s">
        <v>3336</v>
      </c>
      <c r="F1724" s="4" t="s">
        <v>3337</v>
      </c>
      <c r="G1724" s="4" t="s">
        <v>3585</v>
      </c>
      <c r="H1724" s="4">
        <v>0</v>
      </c>
      <c r="I1724" s="4">
        <v>5580</v>
      </c>
      <c r="AI1724" s="4" t="s">
        <v>103</v>
      </c>
      <c r="BX1724" s="4">
        <v>8</v>
      </c>
      <c r="BY1724" s="4" t="s">
        <v>100</v>
      </c>
    </row>
    <row r="1725" spans="1:80" ht="9.9499999999999993" customHeight="1">
      <c r="A1725" s="4">
        <v>0</v>
      </c>
      <c r="B1725" s="4">
        <v>0</v>
      </c>
      <c r="C1725" s="4">
        <v>5634</v>
      </c>
      <c r="D1725" s="4" t="s">
        <v>3586</v>
      </c>
      <c r="E1725" s="4" t="s">
        <v>3334</v>
      </c>
      <c r="F1725" s="4" t="s">
        <v>3335</v>
      </c>
      <c r="G1725" s="4" t="s">
        <v>3585</v>
      </c>
      <c r="H1725" s="4">
        <v>0</v>
      </c>
      <c r="I1725" s="4">
        <v>4699</v>
      </c>
      <c r="AI1725" s="4" t="s">
        <v>103</v>
      </c>
      <c r="BX1725" s="4">
        <v>8</v>
      </c>
      <c r="BY1725" s="4" t="s">
        <v>100</v>
      </c>
    </row>
    <row r="1726" spans="1:80" ht="9.9499999999999993" customHeight="1">
      <c r="A1726" s="4">
        <v>0</v>
      </c>
      <c r="B1726" s="4">
        <v>0</v>
      </c>
      <c r="C1726" s="4">
        <v>5635</v>
      </c>
      <c r="D1726" s="4" t="s">
        <v>3587</v>
      </c>
      <c r="E1726" s="4" t="s">
        <v>3334</v>
      </c>
      <c r="F1726" s="4" t="s">
        <v>3335</v>
      </c>
      <c r="G1726" s="4" t="s">
        <v>3588</v>
      </c>
      <c r="H1726" s="4">
        <v>0</v>
      </c>
      <c r="I1726" s="4">
        <v>4790</v>
      </c>
      <c r="AI1726" s="4" t="s">
        <v>103</v>
      </c>
      <c r="BX1726" s="4">
        <v>8</v>
      </c>
      <c r="BY1726" s="4" t="s">
        <v>100</v>
      </c>
    </row>
    <row r="1727" spans="1:80" ht="9.9499999999999993" customHeight="1">
      <c r="A1727" s="4">
        <v>0</v>
      </c>
      <c r="B1727" s="4">
        <v>0</v>
      </c>
      <c r="C1727" s="4">
        <v>5636</v>
      </c>
      <c r="D1727" s="4" t="s">
        <v>3589</v>
      </c>
      <c r="E1727" s="4" t="s">
        <v>3334</v>
      </c>
      <c r="F1727" s="4" t="s">
        <v>3335</v>
      </c>
      <c r="G1727" s="4" t="s">
        <v>3590</v>
      </c>
      <c r="H1727" s="4">
        <v>0</v>
      </c>
      <c r="I1727" s="4">
        <v>4999</v>
      </c>
      <c r="AI1727" s="4" t="s">
        <v>103</v>
      </c>
      <c r="BX1727" s="4">
        <v>8</v>
      </c>
      <c r="BY1727" s="4" t="s">
        <v>100</v>
      </c>
    </row>
    <row r="1728" spans="1:80" ht="9.9499999999999993" customHeight="1">
      <c r="A1728" s="4">
        <v>0</v>
      </c>
      <c r="B1728" s="4">
        <v>0</v>
      </c>
      <c r="C1728" s="4">
        <v>5637</v>
      </c>
      <c r="D1728" s="4" t="s">
        <v>3591</v>
      </c>
      <c r="E1728" s="4" t="s">
        <v>3332</v>
      </c>
      <c r="F1728" s="4" t="s">
        <v>3333</v>
      </c>
      <c r="G1728" s="4" t="s">
        <v>3592</v>
      </c>
      <c r="H1728" s="4">
        <v>0</v>
      </c>
      <c r="I1728" s="4">
        <v>3999</v>
      </c>
      <c r="AI1728" s="4" t="s">
        <v>103</v>
      </c>
      <c r="BX1728" s="4">
        <v>8</v>
      </c>
      <c r="BY1728" s="4" t="s">
        <v>100</v>
      </c>
    </row>
    <row r="1729" spans="1:77" ht="9.9499999999999993" customHeight="1">
      <c r="A1729" s="4">
        <v>0</v>
      </c>
      <c r="B1729" s="4">
        <v>0</v>
      </c>
      <c r="C1729" s="4">
        <v>5638</v>
      </c>
      <c r="D1729" s="4" t="s">
        <v>3593</v>
      </c>
      <c r="E1729" s="4" t="s">
        <v>3304</v>
      </c>
      <c r="F1729" s="4" t="s">
        <v>3305</v>
      </c>
      <c r="G1729" s="4" t="s">
        <v>3594</v>
      </c>
      <c r="H1729" s="4">
        <v>0</v>
      </c>
      <c r="I1729" s="4">
        <v>3240</v>
      </c>
      <c r="AI1729" s="4" t="s">
        <v>103</v>
      </c>
      <c r="BX1729" s="4">
        <v>8</v>
      </c>
      <c r="BY1729" s="4" t="s">
        <v>100</v>
      </c>
    </row>
    <row r="1730" spans="1:77" ht="9.9499999999999993" customHeight="1">
      <c r="A1730" s="4">
        <v>0</v>
      </c>
      <c r="B1730" s="4">
        <v>0</v>
      </c>
      <c r="C1730" s="4">
        <v>5639</v>
      </c>
      <c r="D1730" s="4" t="s">
        <v>3595</v>
      </c>
      <c r="E1730" s="4" t="s">
        <v>3334</v>
      </c>
      <c r="F1730" s="4" t="s">
        <v>3335</v>
      </c>
      <c r="G1730" s="4" t="s">
        <v>3596</v>
      </c>
      <c r="H1730" s="4">
        <v>0</v>
      </c>
      <c r="I1730" s="4">
        <v>4999</v>
      </c>
      <c r="AI1730" s="4" t="s">
        <v>103</v>
      </c>
      <c r="BX1730" s="4">
        <v>8</v>
      </c>
      <c r="BY1730" s="4" t="s">
        <v>100</v>
      </c>
    </row>
    <row r="1731" spans="1:77" ht="9.9499999999999993" customHeight="1">
      <c r="A1731" s="4">
        <v>0</v>
      </c>
      <c r="B1731" s="4">
        <v>0</v>
      </c>
      <c r="C1731" s="4">
        <v>5640</v>
      </c>
      <c r="D1731" s="4" t="s">
        <v>3597</v>
      </c>
      <c r="E1731" s="4" t="s">
        <v>3304</v>
      </c>
      <c r="F1731" s="4" t="s">
        <v>3305</v>
      </c>
      <c r="G1731" s="4" t="s">
        <v>3598</v>
      </c>
      <c r="H1731" s="4">
        <v>0</v>
      </c>
      <c r="I1731" s="4">
        <v>4980</v>
      </c>
      <c r="AI1731" s="4" t="s">
        <v>103</v>
      </c>
      <c r="BX1731" s="4">
        <v>8</v>
      </c>
      <c r="BY1731" s="4" t="s">
        <v>100</v>
      </c>
    </row>
    <row r="1732" spans="1:77" ht="9.9499999999999993" customHeight="1">
      <c r="A1732" s="4">
        <v>0</v>
      </c>
      <c r="B1732" s="4">
        <v>0</v>
      </c>
      <c r="C1732" s="4">
        <v>5641</v>
      </c>
      <c r="D1732" s="4" t="s">
        <v>3599</v>
      </c>
      <c r="E1732" s="4" t="s">
        <v>3332</v>
      </c>
      <c r="F1732" s="4" t="s">
        <v>3333</v>
      </c>
      <c r="G1732" s="4" t="s">
        <v>3600</v>
      </c>
      <c r="H1732" s="4">
        <v>0</v>
      </c>
      <c r="I1732" s="4">
        <v>3380</v>
      </c>
      <c r="AI1732" s="4" t="s">
        <v>103</v>
      </c>
      <c r="BX1732" s="4">
        <v>8</v>
      </c>
      <c r="BY1732" s="4" t="s">
        <v>100</v>
      </c>
    </row>
    <row r="1733" spans="1:77" ht="9.9499999999999993" customHeight="1">
      <c r="A1733" s="4">
        <v>0</v>
      </c>
      <c r="B1733" s="4">
        <v>0</v>
      </c>
      <c r="C1733" s="4">
        <v>5642</v>
      </c>
      <c r="D1733" s="4" t="s">
        <v>3601</v>
      </c>
      <c r="E1733" s="4" t="s">
        <v>3332</v>
      </c>
      <c r="F1733" s="4" t="s">
        <v>3333</v>
      </c>
      <c r="G1733" s="4" t="s">
        <v>3598</v>
      </c>
      <c r="H1733" s="4">
        <v>0</v>
      </c>
      <c r="I1733" s="4">
        <v>3240</v>
      </c>
      <c r="AI1733" s="4" t="s">
        <v>103</v>
      </c>
      <c r="BX1733" s="4">
        <v>8</v>
      </c>
      <c r="BY1733" s="4" t="s">
        <v>100</v>
      </c>
    </row>
    <row r="1734" spans="1:77" ht="9.9499999999999993" customHeight="1">
      <c r="A1734" s="4">
        <v>0</v>
      </c>
      <c r="B1734" s="4">
        <v>0</v>
      </c>
      <c r="C1734" s="4">
        <v>5643</v>
      </c>
      <c r="D1734" s="4" t="s">
        <v>3602</v>
      </c>
      <c r="E1734" s="4" t="s">
        <v>3332</v>
      </c>
      <c r="F1734" s="4" t="s">
        <v>3333</v>
      </c>
      <c r="G1734" s="4" t="s">
        <v>3603</v>
      </c>
      <c r="H1734" s="4">
        <v>0</v>
      </c>
      <c r="I1734" s="4">
        <v>3880</v>
      </c>
      <c r="AI1734" s="4" t="s">
        <v>103</v>
      </c>
      <c r="BX1734" s="4">
        <v>8</v>
      </c>
      <c r="BY1734" s="4" t="s">
        <v>100</v>
      </c>
    </row>
    <row r="1735" spans="1:77" ht="9.9499999999999993" customHeight="1">
      <c r="A1735" s="4">
        <v>0</v>
      </c>
      <c r="B1735" s="4">
        <v>0</v>
      </c>
      <c r="C1735" s="4">
        <v>5644</v>
      </c>
      <c r="D1735" s="4" t="s">
        <v>3604</v>
      </c>
      <c r="E1735" s="4" t="s">
        <v>3304</v>
      </c>
      <c r="F1735" s="4" t="s">
        <v>3305</v>
      </c>
      <c r="G1735" s="4" t="s">
        <v>3603</v>
      </c>
      <c r="H1735" s="4">
        <v>0</v>
      </c>
      <c r="I1735" s="4">
        <v>4980</v>
      </c>
      <c r="AI1735" s="4" t="s">
        <v>103</v>
      </c>
      <c r="BX1735" s="4">
        <v>8</v>
      </c>
      <c r="BY1735" s="4" t="s">
        <v>100</v>
      </c>
    </row>
    <row r="1736" spans="1:77" ht="9.9499999999999993" customHeight="1">
      <c r="A1736" s="4">
        <v>0</v>
      </c>
      <c r="B1736" s="4">
        <v>0</v>
      </c>
      <c r="C1736" s="4">
        <v>5645</v>
      </c>
      <c r="D1736" s="4" t="s">
        <v>3605</v>
      </c>
      <c r="E1736" s="4" t="s">
        <v>3320</v>
      </c>
      <c r="F1736" s="4" t="s">
        <v>3321</v>
      </c>
      <c r="G1736" s="4" t="s">
        <v>3606</v>
      </c>
      <c r="H1736" s="4">
        <v>0</v>
      </c>
      <c r="I1736" s="4">
        <v>4999</v>
      </c>
      <c r="AI1736" s="4" t="s">
        <v>1427</v>
      </c>
      <c r="BX1736" s="4">
        <v>8</v>
      </c>
      <c r="BY1736" s="4" t="s">
        <v>100</v>
      </c>
    </row>
    <row r="1737" spans="1:77" ht="9.9499999999999993" customHeight="1">
      <c r="A1737" s="4">
        <v>0</v>
      </c>
      <c r="B1737" s="4">
        <v>0</v>
      </c>
      <c r="C1737" s="4">
        <v>5646</v>
      </c>
      <c r="D1737" s="4" t="s">
        <v>3607</v>
      </c>
      <c r="E1737" s="4" t="s">
        <v>3304</v>
      </c>
      <c r="F1737" s="4" t="s">
        <v>3305</v>
      </c>
      <c r="G1737" s="4" t="s">
        <v>3608</v>
      </c>
      <c r="H1737" s="4">
        <v>0</v>
      </c>
      <c r="I1737" s="4">
        <v>4999</v>
      </c>
      <c r="AI1737" s="4" t="s">
        <v>103</v>
      </c>
      <c r="BX1737" s="4">
        <v>8</v>
      </c>
      <c r="BY1737" s="4" t="s">
        <v>100</v>
      </c>
    </row>
    <row r="1738" spans="1:77" ht="9.9499999999999993" customHeight="1">
      <c r="A1738" s="4">
        <v>0</v>
      </c>
      <c r="B1738" s="4">
        <v>0</v>
      </c>
      <c r="C1738" s="4">
        <v>5647</v>
      </c>
      <c r="D1738" s="4" t="s">
        <v>3609</v>
      </c>
      <c r="E1738" s="4" t="s">
        <v>3320</v>
      </c>
      <c r="F1738" s="4" t="s">
        <v>3321</v>
      </c>
      <c r="G1738" s="4" t="s">
        <v>3610</v>
      </c>
      <c r="H1738" s="4">
        <v>0</v>
      </c>
      <c r="I1738" s="4">
        <v>4599</v>
      </c>
      <c r="AI1738" s="4" t="s">
        <v>1427</v>
      </c>
      <c r="BX1738" s="4">
        <v>8</v>
      </c>
      <c r="BY1738" s="4" t="s">
        <v>100</v>
      </c>
    </row>
    <row r="1739" spans="1:77" ht="9.9499999999999993" customHeight="1">
      <c r="A1739" s="4">
        <v>0</v>
      </c>
      <c r="B1739" s="4">
        <v>0</v>
      </c>
      <c r="C1739" s="4">
        <v>5648</v>
      </c>
      <c r="D1739" s="4" t="s">
        <v>3611</v>
      </c>
      <c r="E1739" s="4" t="s">
        <v>3320</v>
      </c>
      <c r="F1739" s="4" t="s">
        <v>3321</v>
      </c>
      <c r="G1739" s="4" t="s">
        <v>3612</v>
      </c>
      <c r="H1739" s="4">
        <v>0</v>
      </c>
      <c r="I1739" s="4">
        <v>4999</v>
      </c>
      <c r="AI1739" s="4" t="s">
        <v>1427</v>
      </c>
      <c r="BX1739" s="4">
        <v>8</v>
      </c>
      <c r="BY1739" s="4" t="s">
        <v>100</v>
      </c>
    </row>
    <row r="1740" spans="1:77" ht="9.9499999999999993" customHeight="1">
      <c r="A1740" s="4">
        <v>0</v>
      </c>
      <c r="B1740" s="4">
        <v>0</v>
      </c>
      <c r="C1740" s="4">
        <v>5649</v>
      </c>
      <c r="D1740" s="4" t="s">
        <v>3613</v>
      </c>
      <c r="E1740" s="4" t="s">
        <v>3320</v>
      </c>
      <c r="F1740" s="4" t="s">
        <v>3321</v>
      </c>
      <c r="G1740" s="4" t="s">
        <v>3614</v>
      </c>
      <c r="H1740" s="4">
        <v>0</v>
      </c>
      <c r="I1740" s="4">
        <v>4999</v>
      </c>
      <c r="AI1740" s="4" t="s">
        <v>1427</v>
      </c>
      <c r="BX1740" s="4">
        <v>8</v>
      </c>
      <c r="BY1740" s="4" t="s">
        <v>100</v>
      </c>
    </row>
    <row r="1741" spans="1:77" ht="9.9499999999999993" customHeight="1">
      <c r="A1741" s="4">
        <v>0</v>
      </c>
      <c r="B1741" s="4">
        <v>0</v>
      </c>
      <c r="C1741" s="4">
        <v>5650</v>
      </c>
      <c r="D1741" s="4" t="s">
        <v>3615</v>
      </c>
      <c r="E1741" s="4" t="s">
        <v>3320</v>
      </c>
      <c r="F1741" s="4" t="s">
        <v>3321</v>
      </c>
      <c r="G1741" s="4" t="s">
        <v>3616</v>
      </c>
      <c r="H1741" s="4">
        <v>0</v>
      </c>
      <c r="I1741" s="4">
        <v>7490</v>
      </c>
      <c r="AI1741" s="4" t="s">
        <v>1427</v>
      </c>
      <c r="BX1741" s="4">
        <v>8</v>
      </c>
      <c r="BY1741" s="4" t="s">
        <v>100</v>
      </c>
    </row>
    <row r="1742" spans="1:77" ht="9.9499999999999993" customHeight="1">
      <c r="A1742" s="4">
        <v>0</v>
      </c>
      <c r="B1742" s="4">
        <v>0</v>
      </c>
      <c r="C1742" s="4">
        <v>5651</v>
      </c>
      <c r="D1742" s="4" t="s">
        <v>3617</v>
      </c>
      <c r="E1742" s="4" t="s">
        <v>3334</v>
      </c>
      <c r="F1742" s="4" t="s">
        <v>3335</v>
      </c>
      <c r="G1742" s="4" t="s">
        <v>3618</v>
      </c>
      <c r="H1742" s="4">
        <v>0</v>
      </c>
      <c r="I1742" s="4">
        <v>4999</v>
      </c>
      <c r="AI1742" s="4" t="s">
        <v>103</v>
      </c>
      <c r="BX1742" s="4">
        <v>8</v>
      </c>
      <c r="BY1742" s="4" t="s">
        <v>100</v>
      </c>
    </row>
    <row r="1743" spans="1:77" ht="9.9499999999999993" customHeight="1">
      <c r="A1743" s="4">
        <v>0</v>
      </c>
      <c r="B1743" s="4">
        <v>0</v>
      </c>
      <c r="C1743" s="4">
        <v>5652</v>
      </c>
      <c r="D1743" s="4" t="s">
        <v>3619</v>
      </c>
      <c r="E1743" s="4" t="s">
        <v>3332</v>
      </c>
      <c r="F1743" s="4" t="s">
        <v>3333</v>
      </c>
      <c r="G1743" s="4" t="s">
        <v>3620</v>
      </c>
      <c r="H1743" s="4">
        <v>0</v>
      </c>
      <c r="I1743" s="4">
        <v>3780</v>
      </c>
      <c r="AI1743" s="4" t="s">
        <v>103</v>
      </c>
      <c r="BX1743" s="4">
        <v>8</v>
      </c>
      <c r="BY1743" s="4" t="s">
        <v>100</v>
      </c>
    </row>
    <row r="1744" spans="1:77" ht="9.9499999999999993" customHeight="1">
      <c r="A1744" s="4">
        <v>0</v>
      </c>
      <c r="B1744" s="4">
        <v>0</v>
      </c>
      <c r="C1744" s="4">
        <v>5653</v>
      </c>
      <c r="D1744" s="4" t="s">
        <v>3621</v>
      </c>
      <c r="E1744" s="4" t="s">
        <v>3334</v>
      </c>
      <c r="F1744" s="4" t="s">
        <v>3335</v>
      </c>
      <c r="G1744" s="4" t="s">
        <v>3622</v>
      </c>
      <c r="H1744" s="4">
        <v>0</v>
      </c>
      <c r="I1744" s="4">
        <v>4980</v>
      </c>
      <c r="AI1744" s="4" t="s">
        <v>103</v>
      </c>
      <c r="BX1744" s="4">
        <v>8</v>
      </c>
      <c r="BY1744" s="4" t="s">
        <v>100</v>
      </c>
    </row>
    <row r="1745" spans="1:77" ht="9.9499999999999993" customHeight="1">
      <c r="A1745" s="4">
        <v>0</v>
      </c>
      <c r="B1745" s="4">
        <v>0</v>
      </c>
      <c r="C1745" s="4">
        <v>5654</v>
      </c>
      <c r="D1745" s="4" t="s">
        <v>3623</v>
      </c>
      <c r="E1745" s="4" t="s">
        <v>3334</v>
      </c>
      <c r="F1745" s="4" t="s">
        <v>3335</v>
      </c>
      <c r="G1745" s="4" t="s">
        <v>3624</v>
      </c>
      <c r="H1745" s="4">
        <v>0</v>
      </c>
      <c r="I1745" s="4">
        <v>4320</v>
      </c>
      <c r="AI1745" s="4" t="s">
        <v>103</v>
      </c>
      <c r="BX1745" s="4">
        <v>8</v>
      </c>
      <c r="BY1745" s="4" t="s">
        <v>100</v>
      </c>
    </row>
    <row r="1746" spans="1:77" ht="9.9499999999999993" customHeight="1">
      <c r="A1746" s="4">
        <v>0</v>
      </c>
      <c r="B1746" s="4">
        <v>0</v>
      </c>
      <c r="C1746" s="4">
        <v>5655</v>
      </c>
      <c r="D1746" s="4" t="s">
        <v>3625</v>
      </c>
      <c r="E1746" s="4" t="s">
        <v>3334</v>
      </c>
      <c r="F1746" s="4" t="s">
        <v>3335</v>
      </c>
      <c r="G1746" s="4" t="s">
        <v>3626</v>
      </c>
      <c r="I1746" s="4">
        <v>4980</v>
      </c>
      <c r="AI1746" s="4" t="s">
        <v>103</v>
      </c>
      <c r="BX1746" s="4">
        <v>10</v>
      </c>
      <c r="BY1746" s="4" t="s">
        <v>99</v>
      </c>
    </row>
    <row r="1747" spans="1:77" ht="9.9499999999999993" customHeight="1">
      <c r="A1747" s="4">
        <v>0</v>
      </c>
      <c r="B1747" s="4">
        <v>0</v>
      </c>
      <c r="C1747" s="4">
        <v>5656</v>
      </c>
      <c r="D1747" s="4" t="s">
        <v>3627</v>
      </c>
      <c r="E1747" s="4" t="s">
        <v>3334</v>
      </c>
      <c r="F1747" s="4" t="s">
        <v>3335</v>
      </c>
      <c r="G1747" s="4" t="s">
        <v>3628</v>
      </c>
      <c r="I1747" s="4">
        <v>4499</v>
      </c>
      <c r="AI1747" s="4" t="s">
        <v>103</v>
      </c>
      <c r="BX1747" s="4">
        <v>8</v>
      </c>
      <c r="BY1747" s="4" t="s">
        <v>100</v>
      </c>
    </row>
    <row r="1748" spans="1:77" ht="9.9499999999999993" customHeight="1">
      <c r="A1748" s="4">
        <v>0</v>
      </c>
      <c r="B1748" s="4">
        <v>0</v>
      </c>
      <c r="C1748" s="4">
        <v>5657</v>
      </c>
      <c r="D1748" s="4" t="s">
        <v>3629</v>
      </c>
      <c r="E1748" s="4" t="s">
        <v>3336</v>
      </c>
      <c r="F1748" s="4" t="s">
        <v>3337</v>
      </c>
      <c r="G1748" s="4" t="s">
        <v>3630</v>
      </c>
      <c r="I1748" s="4">
        <v>5400</v>
      </c>
      <c r="AI1748" s="4" t="s">
        <v>103</v>
      </c>
      <c r="BX1748" s="4">
        <v>8</v>
      </c>
      <c r="BY1748" s="4" t="s">
        <v>100</v>
      </c>
    </row>
    <row r="1749" spans="1:77" ht="9.9499999999999993" customHeight="1">
      <c r="A1749" s="4">
        <v>0</v>
      </c>
      <c r="B1749" s="4">
        <v>0</v>
      </c>
      <c r="C1749" s="4">
        <v>5658</v>
      </c>
      <c r="D1749" s="4" t="s">
        <v>3631</v>
      </c>
      <c r="E1749" s="4" t="s">
        <v>3332</v>
      </c>
      <c r="F1749" s="4" t="s">
        <v>3333</v>
      </c>
      <c r="G1749" s="4" t="s">
        <v>3632</v>
      </c>
      <c r="I1749" s="4">
        <v>3790</v>
      </c>
      <c r="AI1749" s="4" t="s">
        <v>103</v>
      </c>
      <c r="BX1749" s="4">
        <v>8</v>
      </c>
      <c r="BY1749" s="4" t="s">
        <v>100</v>
      </c>
    </row>
    <row r="1750" spans="1:77" ht="9.9499999999999993" customHeight="1">
      <c r="A1750" s="4">
        <v>0</v>
      </c>
      <c r="B1750" s="4">
        <v>0</v>
      </c>
      <c r="C1750" s="4">
        <v>5659</v>
      </c>
      <c r="D1750" s="4" t="s">
        <v>3633</v>
      </c>
      <c r="E1750" s="4" t="s">
        <v>3334</v>
      </c>
      <c r="F1750" s="4" t="s">
        <v>3335</v>
      </c>
      <c r="G1750" s="4" t="s">
        <v>3634</v>
      </c>
      <c r="I1750" s="4">
        <v>4980</v>
      </c>
      <c r="AI1750" s="4" t="s">
        <v>103</v>
      </c>
      <c r="BX1750" s="4">
        <v>8</v>
      </c>
      <c r="BY1750" s="4" t="s">
        <v>100</v>
      </c>
    </row>
    <row r="1751" spans="1:77" ht="9.9499999999999993" customHeight="1">
      <c r="A1751" s="4">
        <v>0</v>
      </c>
      <c r="B1751" s="4">
        <v>0</v>
      </c>
      <c r="C1751" s="4">
        <v>5660</v>
      </c>
      <c r="D1751" s="4" t="s">
        <v>3635</v>
      </c>
      <c r="E1751" s="4" t="s">
        <v>3300</v>
      </c>
      <c r="F1751" s="4" t="s">
        <v>3301</v>
      </c>
      <c r="G1751" s="4" t="s">
        <v>3636</v>
      </c>
      <c r="I1751" s="4">
        <v>4790</v>
      </c>
      <c r="AI1751" s="4" t="s">
        <v>103</v>
      </c>
      <c r="BX1751" s="4">
        <v>8</v>
      </c>
      <c r="BY1751" s="4" t="s">
        <v>100</v>
      </c>
    </row>
    <row r="1752" spans="1:77" ht="9.9499999999999993" customHeight="1">
      <c r="A1752" s="4">
        <v>0</v>
      </c>
      <c r="B1752" s="4">
        <v>0</v>
      </c>
      <c r="C1752" s="4">
        <v>5661</v>
      </c>
      <c r="D1752" s="4" t="s">
        <v>3637</v>
      </c>
      <c r="E1752" s="4" t="s">
        <v>3320</v>
      </c>
      <c r="F1752" s="4" t="s">
        <v>3321</v>
      </c>
      <c r="G1752" s="4" t="s">
        <v>3638</v>
      </c>
      <c r="H1752" s="4">
        <v>0</v>
      </c>
      <c r="I1752" s="4">
        <v>4490</v>
      </c>
      <c r="AI1752" s="4" t="s">
        <v>1427</v>
      </c>
      <c r="BX1752" s="4">
        <v>8</v>
      </c>
      <c r="BY1752" s="4" t="s">
        <v>100</v>
      </c>
    </row>
    <row r="1753" spans="1:77" ht="9.9499999999999993" customHeight="1">
      <c r="A1753" s="4">
        <v>0</v>
      </c>
      <c r="B1753" s="4">
        <v>0</v>
      </c>
      <c r="C1753" s="4">
        <v>5662</v>
      </c>
      <c r="D1753" s="4" t="s">
        <v>3639</v>
      </c>
      <c r="E1753" s="4" t="s">
        <v>3320</v>
      </c>
      <c r="F1753" s="4" t="s">
        <v>3321</v>
      </c>
      <c r="G1753" s="4" t="s">
        <v>3640</v>
      </c>
      <c r="H1753" s="4">
        <v>0</v>
      </c>
      <c r="I1753" s="4">
        <v>6999</v>
      </c>
      <c r="AI1753" s="4" t="s">
        <v>1427</v>
      </c>
      <c r="BX1753" s="4">
        <v>8</v>
      </c>
      <c r="BY1753" s="4" t="s">
        <v>100</v>
      </c>
    </row>
    <row r="1754" spans="1:77" ht="9.9499999999999993" customHeight="1">
      <c r="A1754" s="4">
        <v>0</v>
      </c>
      <c r="B1754" s="4">
        <v>0</v>
      </c>
      <c r="C1754" s="4">
        <v>5663</v>
      </c>
      <c r="D1754" s="4" t="s">
        <v>3641</v>
      </c>
      <c r="E1754" s="4" t="s">
        <v>3304</v>
      </c>
      <c r="F1754" s="4" t="s">
        <v>3305</v>
      </c>
      <c r="G1754" s="4" t="s">
        <v>3642</v>
      </c>
      <c r="I1754" s="4">
        <v>4200</v>
      </c>
      <c r="AI1754" s="4" t="s">
        <v>103</v>
      </c>
      <c r="BX1754" s="4">
        <v>8</v>
      </c>
      <c r="BY1754" s="4" t="s">
        <v>100</v>
      </c>
    </row>
    <row r="1755" spans="1:77" ht="9.9499999999999993" customHeight="1">
      <c r="A1755" s="4">
        <v>0</v>
      </c>
      <c r="B1755" s="4">
        <v>0</v>
      </c>
      <c r="C1755" s="4">
        <v>5664</v>
      </c>
      <c r="D1755" s="4" t="s">
        <v>3643</v>
      </c>
      <c r="E1755" s="4" t="s">
        <v>3320</v>
      </c>
      <c r="F1755" s="4" t="s">
        <v>3321</v>
      </c>
      <c r="G1755" s="4" t="s">
        <v>3644</v>
      </c>
      <c r="H1755" s="4">
        <v>0</v>
      </c>
      <c r="I1755" s="4">
        <v>5480</v>
      </c>
      <c r="AI1755" s="4" t="s">
        <v>1427</v>
      </c>
      <c r="BX1755" s="4">
        <v>8</v>
      </c>
      <c r="BY1755" s="4" t="s">
        <v>100</v>
      </c>
    </row>
    <row r="1756" spans="1:77" ht="9.9499999999999993" customHeight="1">
      <c r="A1756" s="4">
        <v>0</v>
      </c>
      <c r="B1756" s="4">
        <v>0</v>
      </c>
      <c r="C1756" s="4">
        <v>5665</v>
      </c>
      <c r="D1756" s="4" t="s">
        <v>3645</v>
      </c>
      <c r="E1756" s="4" t="s">
        <v>3304</v>
      </c>
      <c r="F1756" s="4" t="s">
        <v>3305</v>
      </c>
      <c r="G1756" s="4" t="s">
        <v>3608</v>
      </c>
      <c r="I1756" s="4">
        <v>3240</v>
      </c>
      <c r="AI1756" s="4" t="s">
        <v>103</v>
      </c>
      <c r="BX1756" s="4">
        <v>8</v>
      </c>
      <c r="BY1756" s="4" t="s">
        <v>100</v>
      </c>
    </row>
    <row r="1757" spans="1:77" ht="9.9499999999999993" customHeight="1">
      <c r="A1757" s="4">
        <v>0</v>
      </c>
      <c r="B1757" s="4">
        <v>0</v>
      </c>
      <c r="C1757" s="4">
        <v>5666</v>
      </c>
      <c r="D1757" s="4" t="s">
        <v>3646</v>
      </c>
      <c r="E1757" s="4" t="s">
        <v>3363</v>
      </c>
      <c r="F1757" s="4" t="s">
        <v>3364</v>
      </c>
      <c r="G1757" s="4" t="s">
        <v>3647</v>
      </c>
      <c r="H1757" s="4">
        <v>0</v>
      </c>
      <c r="I1757" s="4">
        <v>1440</v>
      </c>
      <c r="AI1757" s="4" t="s">
        <v>162</v>
      </c>
      <c r="BX1757" s="4">
        <v>8</v>
      </c>
      <c r="BY1757" s="4" t="s">
        <v>100</v>
      </c>
    </row>
    <row r="1758" spans="1:77" ht="9.9499999999999993" customHeight="1">
      <c r="A1758" s="4">
        <v>0</v>
      </c>
      <c r="B1758" s="4">
        <v>0</v>
      </c>
      <c r="C1758" s="4">
        <v>5667</v>
      </c>
      <c r="D1758" s="4" t="s">
        <v>3648</v>
      </c>
      <c r="E1758" s="4" t="s">
        <v>3363</v>
      </c>
      <c r="F1758" s="4" t="s">
        <v>3364</v>
      </c>
      <c r="G1758" s="4" t="s">
        <v>3649</v>
      </c>
      <c r="H1758" s="4">
        <v>0</v>
      </c>
      <c r="I1758" s="4">
        <v>1440</v>
      </c>
      <c r="AI1758" s="4" t="s">
        <v>162</v>
      </c>
      <c r="BX1758" s="4">
        <v>8</v>
      </c>
      <c r="BY1758" s="4" t="s">
        <v>100</v>
      </c>
    </row>
    <row r="1759" spans="1:77" ht="9.9499999999999993" customHeight="1">
      <c r="A1759" s="4">
        <v>0</v>
      </c>
      <c r="B1759" s="4">
        <v>0</v>
      </c>
      <c r="C1759" s="4">
        <v>5668</v>
      </c>
      <c r="D1759" s="4" t="s">
        <v>3650</v>
      </c>
      <c r="E1759" s="4" t="s">
        <v>3292</v>
      </c>
      <c r="F1759" s="4" t="s">
        <v>3293</v>
      </c>
      <c r="G1759" s="4" t="s">
        <v>3651</v>
      </c>
      <c r="H1759" s="4">
        <v>0</v>
      </c>
      <c r="I1759" s="4">
        <v>2980</v>
      </c>
      <c r="BX1759" s="4">
        <v>8</v>
      </c>
      <c r="BY1759" s="4" t="s">
        <v>100</v>
      </c>
    </row>
    <row r="1760" spans="1:77" ht="9.9499999999999993" customHeight="1">
      <c r="A1760" s="4">
        <v>0</v>
      </c>
      <c r="B1760" s="4">
        <v>0</v>
      </c>
      <c r="C1760" s="4">
        <v>5669</v>
      </c>
      <c r="D1760" s="4" t="s">
        <v>3652</v>
      </c>
      <c r="E1760" s="4" t="s">
        <v>3292</v>
      </c>
      <c r="F1760" s="4" t="s">
        <v>3293</v>
      </c>
      <c r="G1760" s="4" t="s">
        <v>3653</v>
      </c>
      <c r="H1760" s="4">
        <v>0</v>
      </c>
      <c r="I1760" s="4">
        <v>4500</v>
      </c>
      <c r="BX1760" s="4">
        <v>8</v>
      </c>
      <c r="BY1760" s="4" t="s">
        <v>100</v>
      </c>
    </row>
  </sheetData>
  <phoneticPr fontId="2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【2022年度御中元】お客様用注文書</vt:lpstr>
      <vt:lpstr>商品マスター</vt:lpstr>
      <vt:lpstr>【2022年度御中元】お客様用注文書!Print_Area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西濃運輸</dc:creator>
  <cp:lastModifiedBy>西濃運輸</cp:lastModifiedBy>
  <cp:lastPrinted>2022-05-17T02:31:49Z</cp:lastPrinted>
  <dcterms:created xsi:type="dcterms:W3CDTF">2022-04-27T01:52:10Z</dcterms:created>
  <dcterms:modified xsi:type="dcterms:W3CDTF">2022-07-05T05:32:00Z</dcterms:modified>
</cp:coreProperties>
</file>