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m\Desktop\"/>
    </mc:Choice>
  </mc:AlternateContent>
  <xr:revisionPtr revIDLastSave="0" documentId="13_ncr:1_{E157D4C3-5B48-4883-A41C-6035838E21F1}" xr6:coauthVersionLast="41" xr6:coauthVersionMax="41" xr10:uidLastSave="{00000000-0000-0000-0000-000000000000}"/>
  <bookViews>
    <workbookView xWindow="2340" yWindow="900" windowWidth="26385" windowHeight="13830" xr2:uid="{85A4F331-3DFE-45EA-BCEA-5214DD1AA67B}"/>
  </bookViews>
  <sheets>
    <sheet name="ヨコデザイン (2)" sheetId="4" r:id="rId1"/>
    <sheet name="Sheet1" sheetId="3" r:id="rId2"/>
  </sheets>
  <definedNames>
    <definedName name="_xlnm.Print_Area" localSheetId="0">'ヨコデザイン (2)'!$A$1:$AF$76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0" i="4" l="1"/>
  <c r="AF18" i="4"/>
  <c r="AF19" i="4"/>
  <c r="AF21" i="4"/>
  <c r="AF22" i="4"/>
  <c r="AF23" i="4"/>
  <c r="AF24" i="4"/>
  <c r="AF17" i="4"/>
  <c r="AE25" i="4" s="1"/>
  <c r="AF16" i="4"/>
  <c r="AD18" i="4"/>
  <c r="AD19" i="4"/>
  <c r="AD20" i="4"/>
  <c r="AD21" i="4"/>
  <c r="AD22" i="4"/>
  <c r="AD23" i="4"/>
  <c r="AD24" i="4"/>
  <c r="AD17" i="4"/>
  <c r="AD16" i="4"/>
  <c r="AD25" i="4" l="1"/>
  <c r="AB25" i="4" s="1"/>
</calcChain>
</file>

<file path=xl/sharedStrings.xml><?xml version="1.0" encoding="utf-8"?>
<sst xmlns="http://schemas.openxmlformats.org/spreadsheetml/2006/main" count="90" uniqueCount="77">
  <si>
    <t>例1</t>
  </si>
  <si>
    <t>GL1515CS</t>
  </si>
  <si>
    <t>株式会社セラコア</t>
  </si>
  <si>
    <t xml:space="preserve">岐阜県多治見市高根町4-21 ３F </t>
    <phoneticPr fontId="1"/>
  </si>
  <si>
    <t>フリガナ</t>
    <phoneticPr fontId="1"/>
  </si>
  <si>
    <t>お名前＊会社名</t>
    <rPh sb="1" eb="3">
      <t>ナマエ</t>
    </rPh>
    <rPh sb="4" eb="7">
      <t>カイシャメイ</t>
    </rPh>
    <phoneticPr fontId="1"/>
  </si>
  <si>
    <t>ご住所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</si>
  <si>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</si>
  <si>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</si>
  <si>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お客様情報</t>
    <rPh sb="1" eb="3">
      <t>キャクサマ</t>
    </rPh>
    <rPh sb="3" eb="5">
      <t>ジョウホウ</t>
    </rPh>
    <phoneticPr fontId="1"/>
  </si>
  <si>
    <t>メールアドレス</t>
    <phoneticPr fontId="1"/>
  </si>
  <si>
    <t>配送</t>
    <rPh sb="0" eb="2">
      <t>ハイソウ</t>
    </rPh>
    <phoneticPr fontId="1"/>
  </si>
  <si>
    <t>現場名</t>
    <rPh sb="0" eb="2">
      <t>ゲンバ</t>
    </rPh>
    <rPh sb="2" eb="3">
      <t>メイ</t>
    </rPh>
    <phoneticPr fontId="1"/>
  </si>
  <si>
    <t>見積りNo　　</t>
    <phoneticPr fontId="1"/>
  </si>
  <si>
    <t>弊社記入欄</t>
    <rPh sb="0" eb="2">
      <t>ヘイシャ</t>
    </rPh>
    <rPh sb="2" eb="4">
      <t>キニュウ</t>
    </rPh>
    <rPh sb="4" eb="5">
      <t>ラン</t>
    </rPh>
    <phoneticPr fontId="1"/>
  </si>
  <si>
    <t xml:space="preserve">見積り有効期限 </t>
    <phoneticPr fontId="1"/>
  </si>
  <si>
    <t>商品コード</t>
    <phoneticPr fontId="1"/>
  </si>
  <si>
    <t>ご記入日</t>
    <rPh sb="1" eb="3">
      <t>キニュウ</t>
    </rPh>
    <rPh sb="3" eb="4">
      <t>ビ</t>
    </rPh>
    <phoneticPr fontId="1"/>
  </si>
  <si>
    <t>お見積り単価</t>
    <rPh sb="1" eb="3">
      <t>ミツモ</t>
    </rPh>
    <rPh sb="4" eb="6">
      <t>タンカ</t>
    </rPh>
    <phoneticPr fontId="1"/>
  </si>
  <si>
    <t>①</t>
    <phoneticPr fontId="18"/>
  </si>
  <si>
    <t>FAX用のフォーマットをダウンロードし、印刷してください。</t>
    <rPh sb="3" eb="4">
      <t>ヨウ</t>
    </rPh>
    <rPh sb="20" eb="22">
      <t>インサツ</t>
    </rPh>
    <phoneticPr fontId="18"/>
  </si>
  <si>
    <t>②</t>
    <phoneticPr fontId="18"/>
  </si>
  <si>
    <t>③</t>
    <phoneticPr fontId="18"/>
  </si>
  <si>
    <t>商品コード、品名などは商品詳細ページをご参照ください。</t>
    <rPh sb="0" eb="2">
      <t>ショウヒン</t>
    </rPh>
    <rPh sb="6" eb="8">
      <t>ヒンメイ</t>
    </rPh>
    <rPh sb="11" eb="13">
      <t>ショウヒン</t>
    </rPh>
    <rPh sb="13" eb="15">
      <t>ショウサイ</t>
    </rPh>
    <rPh sb="20" eb="22">
      <t>サンショウ</t>
    </rPh>
    <phoneticPr fontId="18"/>
  </si>
  <si>
    <t>④</t>
    <phoneticPr fontId="18"/>
  </si>
  <si>
    <t>FAXを送信してください。24時間受付ます。</t>
    <rPh sb="4" eb="6">
      <t>ソウシン</t>
    </rPh>
    <rPh sb="15" eb="17">
      <t>ジカン</t>
    </rPh>
    <rPh sb="17" eb="19">
      <t>ウケツケ</t>
    </rPh>
    <phoneticPr fontId="18"/>
  </si>
  <si>
    <t>２営業日以内にこちらからご連絡いたします。</t>
    <rPh sb="1" eb="4">
      <t>エイギョウビ</t>
    </rPh>
    <rPh sb="4" eb="6">
      <t>イナイ</t>
    </rPh>
    <rPh sb="13" eb="15">
      <t>レンラク</t>
    </rPh>
    <phoneticPr fontId="18"/>
  </si>
  <si>
    <r>
      <t>見積書内容でよろしければ、上部の「</t>
    </r>
    <r>
      <rPr>
        <u val="double"/>
        <sz val="12"/>
        <rFont val="HGｺﾞｼｯｸM"/>
        <family val="3"/>
        <charset val="128"/>
      </rPr>
      <t>□発注します」</t>
    </r>
    <r>
      <rPr>
        <sz val="12"/>
        <rFont val="HGｺﾞｼｯｸM"/>
        <family val="3"/>
        <charset val="128"/>
      </rPr>
      <t>　にチェックを入れて、</t>
    </r>
    <rPh sb="0" eb="2">
      <t>ミツモ</t>
    </rPh>
    <rPh sb="2" eb="3">
      <t>ショ</t>
    </rPh>
    <rPh sb="3" eb="5">
      <t>ナイヨウ</t>
    </rPh>
    <rPh sb="13" eb="15">
      <t>ジョウブ</t>
    </rPh>
    <rPh sb="18" eb="20">
      <t>ハッチュウ</t>
    </rPh>
    <rPh sb="31" eb="32">
      <t>イ</t>
    </rPh>
    <phoneticPr fontId="18"/>
  </si>
  <si>
    <t>お振込み手数料はお客様ご負担にてお願いいたします。</t>
    <rPh sb="1" eb="3">
      <t>フリコ</t>
    </rPh>
    <rPh sb="4" eb="7">
      <t>テスウリョウ</t>
    </rPh>
    <rPh sb="9" eb="11">
      <t>キャクサマ</t>
    </rPh>
    <rPh sb="12" eb="14">
      <t>フタン</t>
    </rPh>
    <rPh sb="17" eb="18">
      <t>ネガ</t>
    </rPh>
    <phoneticPr fontId="18"/>
  </si>
  <si>
    <t>お見積り後、セラコア・ミッド店にてお買い物をしてください。</t>
    <rPh sb="1" eb="3">
      <t>ミツモ</t>
    </rPh>
    <rPh sb="4" eb="5">
      <t>ゴ</t>
    </rPh>
    <rPh sb="14" eb="15">
      <t>テン</t>
    </rPh>
    <rPh sb="18" eb="19">
      <t>カ</t>
    </rPh>
    <rPh sb="20" eb="21">
      <t>モノ</t>
    </rPh>
    <phoneticPr fontId="18"/>
  </si>
  <si>
    <t>発注数の単位(シート・バラ・ケース)はお間違えの無いようご記入下さい。</t>
    <rPh sb="0" eb="2">
      <t>ハッチュウ</t>
    </rPh>
    <rPh sb="2" eb="3">
      <t>スウ</t>
    </rPh>
    <rPh sb="4" eb="6">
      <t>タンイ</t>
    </rPh>
    <rPh sb="20" eb="22">
      <t>マチガ</t>
    </rPh>
    <rPh sb="24" eb="25">
      <t>ナ</t>
    </rPh>
    <rPh sb="29" eb="31">
      <t>キニュウ</t>
    </rPh>
    <rPh sb="31" eb="32">
      <t>クダ</t>
    </rPh>
    <phoneticPr fontId="18"/>
  </si>
  <si>
    <t>ご注文確定後、弊社指定銀行へお振込みください。</t>
    <rPh sb="1" eb="3">
      <t>チュウモン</t>
    </rPh>
    <rPh sb="3" eb="5">
      <t>カクテイ</t>
    </rPh>
    <rPh sb="5" eb="6">
      <t>ゴ</t>
    </rPh>
    <rPh sb="7" eb="9">
      <t>ヘイシャ</t>
    </rPh>
    <rPh sb="9" eb="11">
      <t>シテイ</t>
    </rPh>
    <rPh sb="11" eb="13">
      <t>ギンコウ</t>
    </rPh>
    <rPh sb="15" eb="17">
      <t>フリコ</t>
    </rPh>
    <phoneticPr fontId="18"/>
  </si>
  <si>
    <t>お振込確認後に商品を発送致します。</t>
    <rPh sb="1" eb="3">
      <t>フリコミ</t>
    </rPh>
    <rPh sb="3" eb="5">
      <t>カクニン</t>
    </rPh>
    <rPh sb="5" eb="6">
      <t>ゴ</t>
    </rPh>
    <rPh sb="7" eb="9">
      <t>ショウヒン</t>
    </rPh>
    <rPh sb="10" eb="12">
      <t>ハッソウ</t>
    </rPh>
    <rPh sb="12" eb="13">
      <t>イタ</t>
    </rPh>
    <phoneticPr fontId="18"/>
  </si>
  <si>
    <t>【データ送信の場合】</t>
    <rPh sb="4" eb="6">
      <t>ソウシン</t>
    </rPh>
    <rPh sb="7" eb="9">
      <t>バアイ</t>
    </rPh>
    <phoneticPr fontId="18"/>
  </si>
  <si>
    <t>印刷したフォームに必要事項を記入してください。</t>
    <rPh sb="0" eb="2">
      <t>インサツ</t>
    </rPh>
    <rPh sb="9" eb="11">
      <t>ヒツヨウ</t>
    </rPh>
    <rPh sb="11" eb="13">
      <t>ジコウ</t>
    </rPh>
    <rPh sb="14" eb="16">
      <t>キニュウ</t>
    </rPh>
    <phoneticPr fontId="1"/>
  </si>
  <si>
    <t>セラコアFAX　0572-44-9916</t>
    <phoneticPr fontId="1"/>
  </si>
  <si>
    <t>必要事項をご記入ください。</t>
    <rPh sb="0" eb="2">
      <t>ヒツヨウ</t>
    </rPh>
    <rPh sb="2" eb="4">
      <t>ジコウ</t>
    </rPh>
    <rPh sb="6" eb="8">
      <t>キニュウ</t>
    </rPh>
    <phoneticPr fontId="1"/>
  </si>
  <si>
    <t>エクセルフォーマットを開いてください。</t>
    <rPh sb="11" eb="12">
      <t>ヒラ</t>
    </rPh>
    <phoneticPr fontId="18"/>
  </si>
  <si>
    <t>【FAXをご利用の場合】</t>
    <rPh sb="6" eb="8">
      <t>リヨウ</t>
    </rPh>
    <rPh sb="9" eb="11">
      <t>バアイ</t>
    </rPh>
    <phoneticPr fontId="18"/>
  </si>
  <si>
    <t>【FAX・エクセルフォーマット　どちらも】</t>
    <phoneticPr fontId="1"/>
  </si>
  <si>
    <t>【クレジットカード決済】</t>
    <rPh sb="9" eb="11">
      <t>ケッサイ</t>
    </rPh>
    <phoneticPr fontId="18"/>
  </si>
  <si>
    <t>【銀行振込】</t>
    <rPh sb="1" eb="3">
      <t>ギンコウ</t>
    </rPh>
    <rPh sb="3" eb="5">
      <t>フリコミ</t>
    </rPh>
    <phoneticPr fontId="18"/>
  </si>
  <si>
    <t>ご記入したデータは、お問合せメールに添付送信してください。</t>
    <rPh sb="1" eb="3">
      <t>キニュウ</t>
    </rPh>
    <rPh sb="11" eb="13">
      <t>トイアワ</t>
    </rPh>
    <rPh sb="18" eb="20">
      <t>テンプ</t>
    </rPh>
    <rPh sb="20" eb="22">
      <t>ソウシン</t>
    </rPh>
    <phoneticPr fontId="1"/>
  </si>
  <si>
    <t>発注数</t>
    <rPh sb="0" eb="2">
      <t>ハッチュウ</t>
    </rPh>
    <rPh sb="2" eb="3">
      <t>スウ</t>
    </rPh>
    <phoneticPr fontId="1"/>
  </si>
  <si>
    <t>色</t>
    <rPh sb="0" eb="1">
      <t>イロ</t>
    </rPh>
    <phoneticPr fontId="1"/>
  </si>
  <si>
    <t>SU-04</t>
    <phoneticPr fontId="1"/>
  </si>
  <si>
    <t>小計</t>
    <rPh sb="0" eb="2">
      <t>ショウケイ</t>
    </rPh>
    <phoneticPr fontId="1"/>
  </si>
  <si>
    <t>表示単価</t>
    <rPh sb="0" eb="2">
      <t>ヒョウジ</t>
    </rPh>
    <rPh sb="2" eb="4">
      <t>タンカ</t>
    </rPh>
    <phoneticPr fontId="1"/>
  </si>
  <si>
    <t>単位</t>
    <rPh sb="0" eb="2">
      <t>タンイ</t>
    </rPh>
    <phoneticPr fontId="1"/>
  </si>
  <si>
    <t>枚</t>
    <rPh sb="0" eb="1">
      <t>マイ</t>
    </rPh>
    <phoneticPr fontId="1"/>
  </si>
  <si>
    <t>携帯番号</t>
    <rPh sb="0" eb="2">
      <t>ケイタイ</t>
    </rPh>
    <rPh sb="2" eb="4">
      <t>バンゴウ</t>
    </rPh>
    <phoneticPr fontId="1"/>
  </si>
  <si>
    <t>お届け先にフォークリフトは　　　有　　　　　無</t>
    <rPh sb="1" eb="2">
      <t>トド</t>
    </rPh>
    <rPh sb="3" eb="4">
      <t>サキ</t>
    </rPh>
    <rPh sb="16" eb="17">
      <t>ア</t>
    </rPh>
    <rPh sb="22" eb="23">
      <t>ナシ</t>
    </rPh>
    <phoneticPr fontId="1"/>
  </si>
  <si>
    <t>4トンロング車での配送は　　　　可能　　　　不可</t>
    <rPh sb="6" eb="7">
      <t>シャ</t>
    </rPh>
    <rPh sb="9" eb="11">
      <t>ハイソウ</t>
    </rPh>
    <rPh sb="16" eb="18">
      <t>カノウ</t>
    </rPh>
    <rPh sb="22" eb="24">
      <t>フカ</t>
    </rPh>
    <phoneticPr fontId="1"/>
  </si>
  <si>
    <t>〒</t>
    <phoneticPr fontId="1"/>
  </si>
  <si>
    <t>　　左住所と同じ　　　　　下記住所へお届けする</t>
    <rPh sb="2" eb="3">
      <t>ヒダリ</t>
    </rPh>
    <rPh sb="3" eb="5">
      <t>ジュウショ</t>
    </rPh>
    <rPh sb="6" eb="7">
      <t>オナ</t>
    </rPh>
    <rPh sb="13" eb="15">
      <t>カキ</t>
    </rPh>
    <rPh sb="15" eb="17">
      <t>ジュウショ</t>
    </rPh>
    <rPh sb="19" eb="20">
      <t>トド</t>
    </rPh>
    <phoneticPr fontId="1"/>
  </si>
  <si>
    <t>配送希望日などございましたらご記入ください</t>
    <phoneticPr fontId="1"/>
  </si>
  <si>
    <t>TEL　 0572-44-9915</t>
    <phoneticPr fontId="1"/>
  </si>
  <si>
    <t>ご担当者</t>
    <phoneticPr fontId="1"/>
  </si>
  <si>
    <t>商品名</t>
    <rPh sb="0" eb="2">
      <t>ショウヒン</t>
    </rPh>
    <phoneticPr fontId="1"/>
  </si>
  <si>
    <t>標準価格での合計</t>
    <rPh sb="0" eb="2">
      <t>ヒョウジュン</t>
    </rPh>
    <rPh sb="2" eb="4">
      <t>カカク</t>
    </rPh>
    <rPh sb="6" eb="8">
      <t>ゴウケイ</t>
    </rPh>
    <phoneticPr fontId="1"/>
  </si>
  <si>
    <r>
      <t>コアシュクレ</t>
    </r>
    <r>
      <rPr>
        <sz val="12"/>
        <color theme="4"/>
        <rFont val="メイリオ"/>
        <family val="3"/>
        <charset val="128"/>
      </rPr>
      <t xml:space="preserve"> ※商品ページURLも可　</t>
    </r>
    <rPh sb="8" eb="10">
      <t>ショウヒン</t>
    </rPh>
    <rPh sb="17" eb="18">
      <t>カ</t>
    </rPh>
    <phoneticPr fontId="1"/>
  </si>
  <si>
    <t xml:space="preserve">・インテリアショップセラコア ミッド店 https://ceracore.net./ でご購入いただく商品が対象です。
・オンラインでご注文後に、本書見積り価格に変更し、決済します。
・銀行振り込みの場合、お振込み手数料はお客様ご負担でお願いいたします。　お振込み確認後に発送準備を致します。
・5,000円以上で送料無料です。送料全国一律750円です。
</t>
    <rPh sb="45" eb="47">
      <t>コウニュウ</t>
    </rPh>
    <rPh sb="51" eb="53">
      <t>ショウヒン</t>
    </rPh>
    <rPh sb="54" eb="56">
      <t>タイショウ</t>
    </rPh>
    <rPh sb="68" eb="70">
      <t>チュウモン</t>
    </rPh>
    <rPh sb="70" eb="71">
      <t>ゴ</t>
    </rPh>
    <rPh sb="73" eb="75">
      <t>ホンショ</t>
    </rPh>
    <rPh sb="75" eb="77">
      <t>ミツモ</t>
    </rPh>
    <rPh sb="78" eb="80">
      <t>カカク</t>
    </rPh>
    <rPh sb="81" eb="83">
      <t>ヘンコウ</t>
    </rPh>
    <rPh sb="85" eb="87">
      <t>ケッサイ</t>
    </rPh>
    <phoneticPr fontId="1"/>
  </si>
  <si>
    <t>再度セラコアへ送信してください。</t>
    <rPh sb="0" eb="2">
      <t>サイド</t>
    </rPh>
    <rPh sb="7" eb="9">
      <t>ソウシン</t>
    </rPh>
    <phoneticPr fontId="18"/>
  </si>
  <si>
    <t>２営業日以内に、お見積りをお送りします。</t>
    <rPh sb="1" eb="4">
      <t>エイギョウビ</t>
    </rPh>
    <rPh sb="4" eb="6">
      <t>イナイ</t>
    </rPh>
    <rPh sb="9" eb="11">
      <t>ミツモ</t>
    </rPh>
    <rPh sb="14" eb="15">
      <t>オク</t>
    </rPh>
    <phoneticPr fontId="18"/>
  </si>
  <si>
    <t>在庫確認や納期確認なども同じようにご利用ください。</t>
    <rPh sb="0" eb="2">
      <t>ザイコ</t>
    </rPh>
    <rPh sb="2" eb="4">
      <t>カクニン</t>
    </rPh>
    <rPh sb="5" eb="7">
      <t>ノウキ</t>
    </rPh>
    <rPh sb="7" eb="9">
      <t>カクニン</t>
    </rPh>
    <rPh sb="12" eb="13">
      <t>オナ</t>
    </rPh>
    <rPh sb="18" eb="20">
      <t>リヨウ</t>
    </rPh>
    <phoneticPr fontId="1"/>
  </si>
  <si>
    <t>①</t>
    <phoneticPr fontId="1"/>
  </si>
  <si>
    <t>お見積り内容をよくご確認ください。</t>
    <rPh sb="1" eb="3">
      <t>ミツモ</t>
    </rPh>
    <rPh sb="4" eb="6">
      <t>ナイヨウ</t>
    </rPh>
    <rPh sb="10" eb="12">
      <t>カクニン</t>
    </rPh>
    <phoneticPr fontId="1"/>
  </si>
  <si>
    <t>FAXでご依頼の場合、FAXで返信します。　データ送信でご依頼の場合、メールに添付して返信します。</t>
    <rPh sb="5" eb="7">
      <t>イライ</t>
    </rPh>
    <rPh sb="8" eb="10">
      <t>バアイ</t>
    </rPh>
    <rPh sb="15" eb="17">
      <t>ヘンシン</t>
    </rPh>
    <rPh sb="25" eb="27">
      <t>ソウシン</t>
    </rPh>
    <rPh sb="29" eb="31">
      <t>イライ</t>
    </rPh>
    <rPh sb="32" eb="34">
      <t>バアイ</t>
    </rPh>
    <rPh sb="39" eb="41">
      <t>テンプ</t>
    </rPh>
    <rPh sb="43" eb="45">
      <t>ヘンシン</t>
    </rPh>
    <phoneticPr fontId="1"/>
  </si>
  <si>
    <t>「発注します」のFAXまたはメールでご注文が確定します。</t>
    <rPh sb="1" eb="3">
      <t>ハッチュウ</t>
    </rPh>
    <rPh sb="19" eb="21">
      <t>チュウモン</t>
    </rPh>
    <rPh sb="22" eb="24">
      <t>カクテイ</t>
    </rPh>
    <phoneticPr fontId="18"/>
  </si>
  <si>
    <t>「発注します」の際、必ずお支払い方法を明記してください。</t>
    <rPh sb="1" eb="3">
      <t>ハッチュウ</t>
    </rPh>
    <rPh sb="8" eb="9">
      <t>サイ</t>
    </rPh>
    <rPh sb="10" eb="11">
      <t>カナラ</t>
    </rPh>
    <rPh sb="13" eb="15">
      <t>シハラ</t>
    </rPh>
    <rPh sb="16" eb="18">
      <t>ホウホウ</t>
    </rPh>
    <rPh sb="19" eb="21">
      <t>メイキ</t>
    </rPh>
    <phoneticPr fontId="18"/>
  </si>
  <si>
    <t>商品を早くお届けできるのがクレジットカード決済です。</t>
    <rPh sb="0" eb="2">
      <t>ショウヒン</t>
    </rPh>
    <rPh sb="3" eb="4">
      <t>ハヤ</t>
    </rPh>
    <rPh sb="6" eb="7">
      <t>トド</t>
    </rPh>
    <rPh sb="21" eb="23">
      <t>ケッサイ</t>
    </rPh>
    <phoneticPr fontId="18"/>
  </si>
  <si>
    <t>価格は弊社にて変更します。</t>
    <rPh sb="0" eb="2">
      <t>カカク</t>
    </rPh>
    <rPh sb="3" eb="5">
      <t>ヘイシャ</t>
    </rPh>
    <rPh sb="7" eb="9">
      <t>ヘンコウ</t>
    </rPh>
    <phoneticPr fontId="18"/>
  </si>
  <si>
    <t>クレジットカード決済は弊社指定の決済代行会社を経由し、</t>
    <rPh sb="8" eb="10">
      <t>ケッサイ</t>
    </rPh>
    <rPh sb="11" eb="13">
      <t>ヘイシャ</t>
    </rPh>
    <rPh sb="13" eb="15">
      <t>シテイ</t>
    </rPh>
    <rPh sb="16" eb="18">
      <t>ケッサイ</t>
    </rPh>
    <rPh sb="18" eb="20">
      <t>ダイコウ</t>
    </rPh>
    <rPh sb="20" eb="22">
      <t>カイシャ</t>
    </rPh>
    <rPh sb="23" eb="25">
      <t>ケイユ</t>
    </rPh>
    <phoneticPr fontId="1"/>
  </si>
  <si>
    <t>修正した金額で決済完了したメールが届きます。安心してお買物して頂けます。</t>
    <rPh sb="0" eb="2">
      <t>シュウセイ</t>
    </rPh>
    <rPh sb="4" eb="6">
      <t>キンガク</t>
    </rPh>
    <rPh sb="7" eb="9">
      <t>ケッサイ</t>
    </rPh>
    <rPh sb="9" eb="11">
      <t>カンリョウ</t>
    </rPh>
    <rPh sb="17" eb="18">
      <t>トド</t>
    </rPh>
    <rPh sb="22" eb="24">
      <t>アンシン</t>
    </rPh>
    <rPh sb="27" eb="29">
      <t>カイモノ</t>
    </rPh>
    <rPh sb="31" eb="32">
      <t>イタダ</t>
    </rPh>
    <phoneticPr fontId="1"/>
  </si>
  <si>
    <t>数量によっては4トントラックや4トンユニック車でお届けすることがあります。周辺道路が4トントラックの搬入が可能かどうか事前にお伝えください。</t>
    <rPh sb="0" eb="2">
      <t>スウリョウ</t>
    </rPh>
    <rPh sb="22" eb="23">
      <t>シャ</t>
    </rPh>
    <rPh sb="25" eb="26">
      <t>トド</t>
    </rPh>
    <rPh sb="37" eb="39">
      <t>シュウヘン</t>
    </rPh>
    <rPh sb="39" eb="41">
      <t>ドウロ</t>
    </rPh>
    <rPh sb="50" eb="52">
      <t>ハンニュウ</t>
    </rPh>
    <rPh sb="53" eb="55">
      <t>カノウ</t>
    </rPh>
    <rPh sb="59" eb="61">
      <t>ジゼン</t>
    </rPh>
    <rPh sb="63" eb="64">
      <t>ツタ</t>
    </rPh>
    <phoneticPr fontId="1"/>
  </si>
  <si>
    <t>現場入れの場合、受取人様のお名前をお伝えください。</t>
    <rPh sb="0" eb="2">
      <t>ゲンバ</t>
    </rPh>
    <rPh sb="2" eb="3">
      <t>イ</t>
    </rPh>
    <rPh sb="5" eb="7">
      <t>バアイ</t>
    </rPh>
    <rPh sb="8" eb="10">
      <t>ウケトリ</t>
    </rPh>
    <rPh sb="10" eb="11">
      <t>ニン</t>
    </rPh>
    <rPh sb="11" eb="12">
      <t>サマ</t>
    </rPh>
    <rPh sb="14" eb="16">
      <t>ナマエ</t>
    </rPh>
    <rPh sb="18" eb="19">
      <t>ツタ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</si>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</sst>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$-F800]dddd\,\ mmmm\ dd\,\ yyyy"/>
    <numFmt numFmtId="177" formatCode="000\-0000\-0000"/>
    <numFmt numFmtId="178" formatCode="000\-0000"/>
    <numFmt numFmtId="179" formatCode="0_ "/>
    <numFmt numFmtId="180" formatCode="#;\-#;00;"/>
  </numFmts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  <font>
      <sz val="11"/>
      <color theme="4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i/>
      <sz val="14"/>
      <color theme="1"/>
      <name val="メイリオ"/>
      <family val="3"/>
      <charset val="128"/>
    </font>
    <font>
      <sz val="14"/>
      <color theme="1"/>
      <name val="SimSun"/>
    </font>
    <font>
      <sz val="11"/>
      <color theme="4"/>
      <name val="メイリオ"/>
      <family val="3"/>
      <charset val="128"/>
    </font>
    <font>
      <u val="double"/>
      <sz val="12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name val="HGｺﾞｼｯｸM"/>
      <family val="3"/>
      <charset val="128"/>
    </font>
    <font>
      <sz val="12"/>
      <name val="メイリオ"/>
      <family val="3"/>
      <charset val="128"/>
    </font>
    <font>
      <b/>
      <sz val="12"/>
      <color indexed="12"/>
      <name val="HGｺﾞｼｯｸM"/>
      <family val="3"/>
      <charset val="128"/>
    </font>
    <font>
      <sz val="6"/>
      <name val="ＭＳ Ｐゴシック"/>
      <family val="3"/>
      <charset val="128"/>
    </font>
    <font>
      <sz val="20"/>
      <name val="HG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4"/>
      <name val="メイリオ"/>
      <family val="3"/>
      <charset val="128"/>
    </font>
    <font>
      <sz val="18"/>
      <color theme="1"/>
      <name val="メイリオ"/>
      <family val="3"/>
      <charset val="128"/>
    </font>
    <font>
      <i/>
      <sz val="18"/>
      <color rgb="FF333333"/>
      <name val="メイリオ"/>
      <family val="3"/>
      <charset val="128"/>
    </font>
    <font>
      <i/>
      <sz val="16"/>
      <color theme="1"/>
      <name val="游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18"/>
      <color rgb="FF333333"/>
      <name val="メイリオ"/>
      <family val="3"/>
      <charset val="128"/>
    </font>
    <font>
      <sz val="12"/>
      <color theme="4"/>
      <name val="メイリオ"/>
      <family val="3"/>
      <charset val="128"/>
    </font>
    <font>
      <u/>
      <sz val="20"/>
      <color theme="1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6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7" fillId="0" borderId="3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7" fillId="0" borderId="9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top" indent="2"/>
      <protection locked="0"/>
    </xf>
    <xf numFmtId="0" fontId="7" fillId="0" borderId="1" xfId="0" applyFont="1" applyBorder="1" applyProtection="1">
      <alignment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3" fontId="23" fillId="5" borderId="5" xfId="0" applyNumberFormat="1" applyFont="1" applyFill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176" fontId="7" fillId="0" borderId="3" xfId="0" applyNumberFormat="1" applyFont="1" applyBorder="1" applyProtection="1">
      <alignment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22" fillId="0" borderId="32" xfId="0" applyFont="1" applyBorder="1" applyAlignment="1" applyProtection="1">
      <alignment horizontal="left" vertical="top" indent="2"/>
      <protection locked="0"/>
    </xf>
    <xf numFmtId="0" fontId="22" fillId="0" borderId="33" xfId="0" applyFont="1" applyBorder="1" applyAlignment="1" applyProtection="1">
      <alignment horizontal="left" vertical="top" indent="2"/>
      <protection locked="0"/>
    </xf>
    <xf numFmtId="0" fontId="21" fillId="0" borderId="8" xfId="0" applyFont="1" applyBorder="1" applyAlignment="1" applyProtection="1">
      <alignment vertical="top"/>
      <protection locked="0"/>
    </xf>
    <xf numFmtId="178" fontId="26" fillId="0" borderId="5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3" borderId="9" xfId="0" applyFont="1" applyFill="1" applyBorder="1" applyProtection="1">
      <alignment vertical="center"/>
      <protection locked="0"/>
    </xf>
    <xf numFmtId="0" fontId="8" fillId="3" borderId="5" xfId="0" applyFont="1" applyFill="1" applyBorder="1" applyProtection="1">
      <alignment vertical="center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vertical="center" shrinkToFi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9" fillId="3" borderId="5" xfId="0" applyFont="1" applyFill="1" applyBorder="1" applyAlignment="1" applyProtection="1">
      <alignment vertical="center" shrinkToFit="1"/>
      <protection locked="0"/>
    </xf>
    <xf numFmtId="0" fontId="9" fillId="3" borderId="5" xfId="0" applyFont="1" applyFill="1" applyBorder="1" applyAlignment="1" applyProtection="1">
      <alignment horizontal="right" vertical="center" shrinkToFit="1"/>
      <protection locked="0"/>
    </xf>
    <xf numFmtId="0" fontId="12" fillId="4" borderId="23" xfId="0" applyFont="1" applyFill="1" applyBorder="1" applyAlignment="1" applyProtection="1">
      <alignment horizontal="center" vertical="center" wrapText="1"/>
      <protection locked="0"/>
    </xf>
    <xf numFmtId="0" fontId="23" fillId="6" borderId="9" xfId="0" applyFont="1" applyFill="1" applyBorder="1" applyAlignment="1" applyProtection="1">
      <alignment horizontal="left" vertical="center" wrapText="1"/>
      <protection locked="0"/>
    </xf>
    <xf numFmtId="3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23" fillId="6" borderId="5" xfId="0" applyNumberFormat="1" applyFont="1" applyFill="1" applyBorder="1" applyAlignment="1" applyProtection="1">
      <alignment vertical="center" wrapText="1"/>
      <protection locked="0"/>
    </xf>
    <xf numFmtId="3" fontId="23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23" fillId="6" borderId="24" xfId="0" applyNumberFormat="1" applyFont="1" applyFill="1" applyBorder="1" applyAlignment="1" applyProtection="1">
      <alignment vertical="center" wrapText="1"/>
      <protection locked="0"/>
    </xf>
    <xf numFmtId="3" fontId="23" fillId="0" borderId="9" xfId="0" applyNumberFormat="1" applyFont="1" applyBorder="1" applyAlignment="1" applyProtection="1">
      <alignment vertical="center" wrapText="1"/>
      <protection locked="0"/>
    </xf>
    <xf numFmtId="3" fontId="23" fillId="4" borderId="5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left" vertical="center" wrapText="1"/>
      <protection locked="0"/>
    </xf>
    <xf numFmtId="180" fontId="28" fillId="0" borderId="1" xfId="0" applyNumberFormat="1" applyFont="1" applyBorder="1" applyAlignment="1" applyProtection="1">
      <alignment horizontal="center" vertical="center" wrapText="1"/>
      <protection locked="0"/>
    </xf>
    <xf numFmtId="179" fontId="24" fillId="0" borderId="5" xfId="0" applyNumberFormat="1" applyFont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3" fontId="24" fillId="0" borderId="24" xfId="0" applyNumberFormat="1" applyFont="1" applyBorder="1" applyAlignment="1" applyProtection="1">
      <alignment vertical="center" wrapText="1"/>
      <protection locked="0"/>
    </xf>
    <xf numFmtId="0" fontId="24" fillId="0" borderId="9" xfId="0" applyFont="1" applyBorder="1" applyAlignment="1" applyProtection="1">
      <alignment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left" vertical="center" wrapText="1"/>
      <protection locked="0"/>
    </xf>
    <xf numFmtId="180" fontId="28" fillId="0" borderId="29" xfId="0" applyNumberFormat="1" applyFont="1" applyBorder="1" applyAlignment="1" applyProtection="1">
      <alignment horizontal="center" vertical="center" wrapText="1"/>
      <protection locked="0"/>
    </xf>
    <xf numFmtId="179" fontId="24" fillId="0" borderId="28" xfId="0" applyNumberFormat="1" applyFont="1" applyBorder="1" applyAlignment="1" applyProtection="1">
      <alignment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3" fontId="24" fillId="0" borderId="30" xfId="0" applyNumberFormat="1" applyFont="1" applyBorder="1" applyAlignment="1" applyProtection="1">
      <alignment vertical="center" wrapText="1"/>
      <protection locked="0"/>
    </xf>
    <xf numFmtId="0" fontId="22" fillId="0" borderId="38" xfId="0" applyFont="1" applyBorder="1" applyProtection="1">
      <alignment vertical="center"/>
      <protection locked="0"/>
    </xf>
    <xf numFmtId="6" fontId="9" fillId="0" borderId="37" xfId="0" applyNumberFormat="1" applyFont="1" applyBorder="1" applyAlignment="1" applyProtection="1">
      <alignment vertical="center" wrapText="1"/>
      <protection locked="0"/>
    </xf>
    <xf numFmtId="6" fontId="9" fillId="2" borderId="3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32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9" fillId="0" borderId="0" xfId="0" applyFont="1" applyProtection="1">
      <alignment vertical="center"/>
      <protection locked="0"/>
    </xf>
    <xf numFmtId="0" fontId="20" fillId="0" borderId="0" xfId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vertical="top"/>
      <protection locked="0"/>
    </xf>
    <xf numFmtId="6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6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6" fontId="9" fillId="2" borderId="21" xfId="0" applyNumberFormat="1" applyFont="1" applyFill="1" applyBorder="1" applyAlignment="1" applyProtection="1">
      <alignment horizontal="center" vertical="center"/>
      <protection locked="0"/>
    </xf>
    <xf numFmtId="6" fontId="9" fillId="2" borderId="35" xfId="0" applyNumberFormat="1" applyFont="1" applyFill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left" vertical="top" wrapText="1" indent="2"/>
      <protection locked="0"/>
    </xf>
    <xf numFmtId="0" fontId="21" fillId="0" borderId="0" xfId="0" applyFont="1" applyAlignment="1" applyProtection="1">
      <alignment horizontal="left" vertical="top" wrapText="1" indent="2"/>
      <protection locked="0"/>
    </xf>
    <xf numFmtId="0" fontId="22" fillId="0" borderId="8" xfId="0" applyFont="1" applyBorder="1" applyAlignment="1" applyProtection="1">
      <alignment horizontal="left" vertical="center" indent="2"/>
      <protection locked="0"/>
    </xf>
    <xf numFmtId="0" fontId="22" fillId="0" borderId="9" xfId="0" applyFont="1" applyBorder="1" applyAlignment="1" applyProtection="1">
      <alignment horizontal="left" vertical="center" indent="2"/>
      <protection locked="0"/>
    </xf>
    <xf numFmtId="0" fontId="22" fillId="0" borderId="5" xfId="0" applyFont="1" applyBorder="1" applyAlignment="1" applyProtection="1">
      <alignment horizontal="left" vertical="center" indent="2"/>
      <protection locked="0"/>
    </xf>
    <xf numFmtId="0" fontId="22" fillId="0" borderId="31" xfId="0" applyFont="1" applyBorder="1" applyAlignment="1" applyProtection="1">
      <alignment horizontal="left" vertical="center" indent="2"/>
      <protection locked="0"/>
    </xf>
    <xf numFmtId="0" fontId="22" fillId="0" borderId="32" xfId="0" applyFont="1" applyBorder="1" applyAlignment="1" applyProtection="1">
      <alignment horizontal="left" vertical="center" indent="2"/>
      <protection locked="0"/>
    </xf>
    <xf numFmtId="0" fontId="22" fillId="0" borderId="33" xfId="0" applyFont="1" applyBorder="1" applyAlignment="1" applyProtection="1">
      <alignment horizontal="left" vertical="center" indent="2"/>
      <protection locked="0"/>
    </xf>
    <xf numFmtId="0" fontId="22" fillId="0" borderId="14" xfId="0" applyFont="1" applyBorder="1" applyAlignment="1" applyProtection="1">
      <alignment horizontal="left" vertical="center" indent="2"/>
      <protection locked="0"/>
    </xf>
    <xf numFmtId="0" fontId="22" fillId="0" borderId="15" xfId="0" applyFont="1" applyBorder="1" applyAlignment="1" applyProtection="1">
      <alignment horizontal="left" vertical="center" indent="2"/>
      <protection locked="0"/>
    </xf>
    <xf numFmtId="0" fontId="22" fillId="0" borderId="16" xfId="0" applyFont="1" applyBorder="1" applyAlignment="1" applyProtection="1">
      <alignment horizontal="left" vertical="center" indent="2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176" fontId="7" fillId="0" borderId="9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top" textRotation="255"/>
      <protection locked="0"/>
    </xf>
    <xf numFmtId="0" fontId="6" fillId="0" borderId="11" xfId="0" applyFont="1" applyBorder="1" applyAlignment="1" applyProtection="1">
      <alignment horizontal="center" vertical="top" textRotation="255"/>
      <protection locked="0"/>
    </xf>
    <xf numFmtId="0" fontId="6" fillId="0" borderId="4" xfId="0" applyFont="1" applyBorder="1" applyAlignment="1" applyProtection="1">
      <alignment horizontal="center" vertical="top" textRotation="255"/>
      <protection locked="0"/>
    </xf>
    <xf numFmtId="0" fontId="22" fillId="0" borderId="15" xfId="0" applyFont="1" applyBorder="1" applyAlignment="1" applyProtection="1">
      <alignment horizontal="left" vertical="top" indent="2"/>
      <protection locked="0"/>
    </xf>
    <xf numFmtId="0" fontId="22" fillId="0" borderId="16" xfId="0" applyFont="1" applyBorder="1" applyAlignment="1" applyProtection="1">
      <alignment horizontal="left" vertical="top" indent="2"/>
      <protection locked="0"/>
    </xf>
    <xf numFmtId="0" fontId="22" fillId="0" borderId="12" xfId="0" applyFont="1" applyBorder="1" applyAlignment="1" applyProtection="1">
      <alignment horizontal="left" vertical="center" indent="2"/>
      <protection locked="0"/>
    </xf>
    <xf numFmtId="0" fontId="22" fillId="0" borderId="0" xfId="0" applyFont="1" applyAlignment="1" applyProtection="1">
      <alignment horizontal="left" vertical="center" indent="2"/>
      <protection locked="0"/>
    </xf>
    <xf numFmtId="0" fontId="22" fillId="0" borderId="11" xfId="0" applyFont="1" applyBorder="1" applyAlignment="1" applyProtection="1">
      <alignment horizontal="left" vertical="center" indent="2"/>
      <protection locked="0"/>
    </xf>
    <xf numFmtId="178" fontId="21" fillId="0" borderId="9" xfId="0" applyNumberFormat="1" applyFont="1" applyBorder="1" applyAlignment="1" applyProtection="1">
      <alignment horizontal="left" vertical="top"/>
      <protection locked="0"/>
    </xf>
    <xf numFmtId="178" fontId="21" fillId="0" borderId="5" xfId="0" applyNumberFormat="1" applyFont="1" applyBorder="1" applyAlignment="1" applyProtection="1">
      <alignment horizontal="left" vertical="top"/>
      <protection locked="0"/>
    </xf>
    <xf numFmtId="0" fontId="21" fillId="0" borderId="14" xfId="0" applyFont="1" applyBorder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left" vertical="top"/>
      <protection locked="0"/>
    </xf>
    <xf numFmtId="0" fontId="21" fillId="0" borderId="16" xfId="0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 indent="2"/>
      <protection locked="0"/>
    </xf>
    <xf numFmtId="0" fontId="22" fillId="0" borderId="3" xfId="0" applyFont="1" applyBorder="1" applyAlignment="1" applyProtection="1">
      <alignment horizontal="left" vertical="center" indent="2"/>
      <protection locked="0"/>
    </xf>
    <xf numFmtId="0" fontId="22" fillId="0" borderId="4" xfId="0" applyFont="1" applyBorder="1" applyAlignment="1" applyProtection="1">
      <alignment horizontal="left" vertical="center" indent="2"/>
      <protection locked="0"/>
    </xf>
    <xf numFmtId="0" fontId="6" fillId="0" borderId="8" xfId="0" applyFont="1" applyBorder="1" applyAlignment="1" applyProtection="1">
      <alignment horizontal="center" vertical="center" textRotation="255"/>
      <protection locked="0"/>
    </xf>
    <xf numFmtId="0" fontId="6" fillId="0" borderId="9" xfId="0" applyFont="1" applyBorder="1" applyAlignment="1" applyProtection="1">
      <alignment horizontal="center" vertical="center" textRotation="255"/>
      <protection locked="0"/>
    </xf>
    <xf numFmtId="0" fontId="6" fillId="0" borderId="5" xfId="0" applyFont="1" applyBorder="1" applyAlignment="1" applyProtection="1">
      <alignment horizontal="center" vertical="center" textRotation="255"/>
      <protection locked="0"/>
    </xf>
    <xf numFmtId="0" fontId="24" fillId="0" borderId="8" xfId="0" applyFont="1" applyBorder="1" applyAlignment="1" applyProtection="1">
      <alignment horizontal="left" vertical="center" shrinkToFit="1"/>
      <protection locked="0"/>
    </xf>
    <xf numFmtId="0" fontId="24" fillId="0" borderId="9" xfId="0" applyFont="1" applyBorder="1" applyAlignment="1" applyProtection="1">
      <alignment horizontal="left" vertical="center" shrinkToFit="1"/>
      <protection locked="0"/>
    </xf>
    <xf numFmtId="0" fontId="24" fillId="0" borderId="5" xfId="0" applyFont="1" applyBorder="1" applyAlignment="1" applyProtection="1">
      <alignment horizontal="left" vertical="center" shrinkToFit="1"/>
      <protection locked="0"/>
    </xf>
    <xf numFmtId="0" fontId="23" fillId="4" borderId="8" xfId="0" applyFont="1" applyFill="1" applyBorder="1" applyAlignment="1" applyProtection="1">
      <alignment horizontal="left" vertical="center" wrapText="1"/>
      <protection locked="0"/>
    </xf>
    <xf numFmtId="0" fontId="23" fillId="4" borderId="9" xfId="0" applyFont="1" applyFill="1" applyBorder="1" applyAlignment="1" applyProtection="1">
      <alignment horizontal="left" vertical="center" wrapText="1"/>
      <protection locked="0"/>
    </xf>
    <xf numFmtId="0" fontId="23" fillId="4" borderId="5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top" textRotation="255"/>
      <protection locked="0"/>
    </xf>
    <xf numFmtId="0" fontId="6" fillId="0" borderId="13" xfId="0" applyFont="1" applyBorder="1" applyAlignment="1" applyProtection="1">
      <alignment horizontal="center" vertical="top" textRotation="255"/>
      <protection locked="0"/>
    </xf>
    <xf numFmtId="0" fontId="6" fillId="0" borderId="6" xfId="0" applyFont="1" applyBorder="1" applyAlignment="1" applyProtection="1">
      <alignment horizontal="center" vertical="top" textRotation="255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30" fillId="0" borderId="8" xfId="1" applyFont="1" applyBorder="1" applyAlignment="1" applyProtection="1">
      <alignment horizontal="left" vertical="center" indent="2"/>
      <protection locked="0"/>
    </xf>
    <xf numFmtId="0" fontId="31" fillId="0" borderId="9" xfId="0" applyFont="1" applyBorder="1" applyAlignment="1" applyProtection="1">
      <alignment horizontal="left" vertical="center" indent="2"/>
      <protection locked="0"/>
    </xf>
    <xf numFmtId="0" fontId="31" fillId="0" borderId="5" xfId="0" applyFont="1" applyBorder="1" applyAlignment="1" applyProtection="1">
      <alignment horizontal="left" vertical="center" indent="2"/>
      <protection locked="0"/>
    </xf>
    <xf numFmtId="0" fontId="22" fillId="0" borderId="8" xfId="0" applyFont="1" applyBorder="1" applyAlignment="1" applyProtection="1">
      <alignment horizontal="left" vertical="top" indent="2"/>
      <protection locked="0"/>
    </xf>
    <xf numFmtId="0" fontId="22" fillId="0" borderId="9" xfId="0" applyFont="1" applyBorder="1" applyAlignment="1" applyProtection="1">
      <alignment horizontal="left" vertical="top" indent="2"/>
      <protection locked="0"/>
    </xf>
    <xf numFmtId="0" fontId="22" fillId="0" borderId="5" xfId="0" applyFont="1" applyBorder="1" applyAlignment="1" applyProtection="1">
      <alignment horizontal="left" vertical="top" indent="2"/>
      <protection locked="0"/>
    </xf>
    <xf numFmtId="0" fontId="22" fillId="0" borderId="12" xfId="0" applyFont="1" applyBorder="1" applyAlignment="1" applyProtection="1">
      <alignment horizontal="left" vertical="top" indent="2"/>
      <protection locked="0"/>
    </xf>
    <xf numFmtId="0" fontId="22" fillId="0" borderId="0" xfId="0" applyFont="1" applyAlignment="1" applyProtection="1">
      <alignment horizontal="left" vertical="top" indent="2"/>
      <protection locked="0"/>
    </xf>
    <xf numFmtId="0" fontId="22" fillId="0" borderId="11" xfId="0" applyFont="1" applyBorder="1" applyAlignment="1" applyProtection="1">
      <alignment horizontal="left" vertical="top" indent="2"/>
      <protection locked="0"/>
    </xf>
    <xf numFmtId="0" fontId="22" fillId="0" borderId="2" xfId="0" applyFont="1" applyBorder="1" applyAlignment="1" applyProtection="1">
      <alignment horizontal="left" vertical="top" indent="2"/>
      <protection locked="0"/>
    </xf>
    <xf numFmtId="0" fontId="22" fillId="0" borderId="3" xfId="0" applyFont="1" applyBorder="1" applyAlignment="1" applyProtection="1">
      <alignment horizontal="left" vertical="top" indent="2"/>
      <protection locked="0"/>
    </xf>
    <xf numFmtId="0" fontId="22" fillId="0" borderId="4" xfId="0" applyFont="1" applyBorder="1" applyAlignment="1" applyProtection="1">
      <alignment horizontal="left" vertical="top" indent="2"/>
      <protection locked="0"/>
    </xf>
    <xf numFmtId="177" fontId="22" fillId="0" borderId="8" xfId="0" applyNumberFormat="1" applyFont="1" applyBorder="1" applyAlignment="1" applyProtection="1">
      <alignment horizontal="left" vertical="top" indent="2"/>
      <protection locked="0"/>
    </xf>
    <xf numFmtId="177" fontId="22" fillId="0" borderId="9" xfId="0" applyNumberFormat="1" applyFont="1" applyBorder="1" applyAlignment="1" applyProtection="1">
      <alignment horizontal="left" vertical="top" indent="2"/>
      <protection locked="0"/>
    </xf>
    <xf numFmtId="177" fontId="22" fillId="0" borderId="5" xfId="0" applyNumberFormat="1" applyFont="1" applyBorder="1" applyAlignment="1" applyProtection="1">
      <alignment horizontal="left" vertical="top" indent="2"/>
      <protection locked="0"/>
    </xf>
    <xf numFmtId="0" fontId="28" fillId="0" borderId="26" xfId="0" applyFont="1" applyBorder="1" applyAlignment="1" applyProtection="1">
      <alignment horizontal="left" vertical="center" indent="1" shrinkToFit="1"/>
      <protection locked="0"/>
    </xf>
    <xf numFmtId="0" fontId="28" fillId="0" borderId="27" xfId="0" applyFont="1" applyBorder="1" applyAlignment="1" applyProtection="1">
      <alignment horizontal="left" vertical="center" indent="1" shrinkToFit="1"/>
      <protection locked="0"/>
    </xf>
    <xf numFmtId="6" fontId="27" fillId="2" borderId="36" xfId="0" applyNumberFormat="1" applyFont="1" applyFill="1" applyBorder="1" applyAlignment="1" applyProtection="1">
      <alignment horizontal="center" vertical="center" wrapText="1"/>
      <protection locked="0"/>
    </xf>
    <xf numFmtId="6" fontId="9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28" fillId="0" borderId="8" xfId="0" applyFont="1" applyBorder="1" applyAlignment="1" applyProtection="1">
      <alignment horizontal="left" vertical="center" indent="1" shrinkToFit="1"/>
      <protection locked="0"/>
    </xf>
    <xf numFmtId="0" fontId="28" fillId="0" borderId="9" xfId="0" applyFont="1" applyBorder="1" applyAlignment="1" applyProtection="1">
      <alignment horizontal="left" vertical="center" indent="1" shrinkToFit="1"/>
      <protection locked="0"/>
    </xf>
    <xf numFmtId="0" fontId="23" fillId="6" borderId="8" xfId="0" applyFont="1" applyFill="1" applyBorder="1" applyAlignment="1" applyProtection="1">
      <alignment horizontal="left" vertical="center" indent="1" shrinkToFit="1"/>
      <protection locked="0"/>
    </xf>
    <xf numFmtId="0" fontId="23" fillId="6" borderId="9" xfId="0" applyFont="1" applyFill="1" applyBorder="1" applyAlignment="1" applyProtection="1">
      <alignment horizontal="left" vertical="center" indent="1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24" fillId="0" borderId="26" xfId="0" applyFont="1" applyBorder="1" applyAlignment="1" applyProtection="1">
      <alignment horizontal="left" vertical="center" shrinkToFit="1"/>
      <protection locked="0"/>
    </xf>
    <xf numFmtId="0" fontId="24" fillId="0" borderId="27" xfId="0" applyFont="1" applyBorder="1" applyAlignment="1" applyProtection="1">
      <alignment horizontal="left" vertical="center" shrinkToFit="1"/>
      <protection locked="0"/>
    </xf>
    <xf numFmtId="0" fontId="24" fillId="0" borderId="28" xfId="0" applyFont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svg"/><Relationship Id="rId12" Type="http://schemas.openxmlformats.org/officeDocument/2006/relationships/image" Target="../media/image12.jp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svg"/><Relationship Id="rId5" Type="http://schemas.openxmlformats.org/officeDocument/2006/relationships/image" Target="../media/image5.sv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svg"/><Relationship Id="rId14" Type="http://schemas.openxmlformats.org/officeDocument/2006/relationships/image" Target="../media/image1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33831</xdr:colOff>
      <xdr:row>62</xdr:row>
      <xdr:rowOff>169903</xdr:rowOff>
    </xdr:from>
    <xdr:to>
      <xdr:col>19</xdr:col>
      <xdr:colOff>316533</xdr:colOff>
      <xdr:row>65</xdr:row>
      <xdr:rowOff>166855</xdr:rowOff>
    </xdr:to>
    <xdr:pic>
      <xdr:nvPicPr>
        <xdr:cNvPr id="2" name="グラフィックス 1" descr="お金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9580318">
          <a:off x="7234731" y="17476828"/>
          <a:ext cx="711327" cy="711327"/>
        </a:xfrm>
        <a:prstGeom prst="rect">
          <a:avLst/>
        </a:prstGeom>
      </xdr:spPr>
    </xdr:pic>
    <xdr:clientData/>
  </xdr:twoCellAnchor>
  <xdr:twoCellAnchor>
    <xdr:from>
      <xdr:col>0</xdr:col>
      <xdr:colOff>114301</xdr:colOff>
      <xdr:row>0</xdr:row>
      <xdr:rowOff>76200</xdr:rowOff>
    </xdr:from>
    <xdr:to>
      <xdr:col>14</xdr:col>
      <xdr:colOff>104775</xdr:colOff>
      <xdr:row>3</xdr:row>
      <xdr:rowOff>66675</xdr:rowOff>
    </xdr:to>
    <xdr:grpSp>
      <xdr:nvGrpSpPr>
        <xdr:cNvPr id="3" name="Group 3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114301" y="76200"/>
          <a:ext cx="4991099" cy="904875"/>
          <a:chOff x="1133" y="60"/>
          <a:chExt cx="4250" cy="965"/>
        </a:xfrm>
      </xdr:grpSpPr>
      <xdr:sp macro="" textlink="">
        <xdr:nvSpPr>
          <xdr:cNvPr id="4" name="Line 4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133" y="60"/>
            <a:ext cx="0" cy="965"/>
          </a:xfrm>
          <a:prstGeom prst="line">
            <a:avLst/>
          </a:prstGeom>
          <a:noFill/>
          <a:ln w="21336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1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5366" y="93"/>
            <a:ext cx="0" cy="932"/>
          </a:xfrm>
          <a:prstGeom prst="line">
            <a:avLst/>
          </a:prstGeom>
          <a:noFill/>
          <a:ln w="21336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0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150" y="77"/>
            <a:ext cx="4233" cy="0"/>
          </a:xfrm>
          <a:prstGeom prst="line">
            <a:avLst/>
          </a:prstGeom>
          <a:noFill/>
          <a:ln w="21336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39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50" y="1008"/>
            <a:ext cx="4233" cy="0"/>
          </a:xfrm>
          <a:prstGeom prst="line">
            <a:avLst/>
          </a:prstGeom>
          <a:noFill/>
          <a:ln w="21336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8" name="Text Box 3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37" y="194"/>
            <a:ext cx="1464" cy="4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2000" b="0" i="0" u="none" strike="noStrike" baseline="0">
                <a:solidFill>
                  <a:srgbClr val="000000"/>
                </a:solidFill>
                <a:latin typeface="SimSun"/>
                <a:ea typeface="SimSun"/>
              </a:rPr>
              <a:t>発注します</a:t>
            </a:r>
          </a:p>
        </xdr:txBody>
      </xdr:sp>
      <xdr:sp macro="" textlink="">
        <xdr:nvSpPr>
          <xdr:cNvPr id="9" name="Text Box 37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1" y="546"/>
            <a:ext cx="2896" cy="3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800" b="0" i="0" u="none" strike="noStrike" baseline="0">
                <a:solidFill>
                  <a:srgbClr val="C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セラコアFAX 0572-44-9916</a:t>
            </a:r>
          </a:p>
        </xdr:txBody>
      </xdr:sp>
      <xdr:sp macro="" textlink="">
        <xdr:nvSpPr>
          <xdr:cNvPr id="10" name="Text Box 36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49" y="143"/>
            <a:ext cx="1547" cy="4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SimSun"/>
                <a:ea typeface="SimSun"/>
              </a:rPr>
              <a:t> </a:t>
            </a:r>
            <a:r>
              <a:rPr lang="ja-JP" altLang="en-US" sz="2000" b="0" i="0" u="none" strike="noStrike" baseline="0">
                <a:solidFill>
                  <a:srgbClr val="000000"/>
                </a:solidFill>
                <a:latin typeface="SimSun"/>
                <a:ea typeface="SimSun"/>
              </a:rPr>
              <a:t>見積り依頼</a:t>
            </a:r>
          </a:p>
        </xdr:txBody>
      </xdr:sp>
    </xdr:grpSp>
    <xdr:clientData/>
  </xdr:twoCellAnchor>
  <xdr:twoCellAnchor>
    <xdr:from>
      <xdr:col>27</xdr:col>
      <xdr:colOff>314325</xdr:colOff>
      <xdr:row>25</xdr:row>
      <xdr:rowOff>171450</xdr:rowOff>
    </xdr:from>
    <xdr:to>
      <xdr:col>31</xdr:col>
      <xdr:colOff>962025</xdr:colOff>
      <xdr:row>29</xdr:row>
      <xdr:rowOff>209550</xdr:rowOff>
    </xdr:to>
    <xdr:sp macro="" textlink="">
      <xdr:nvSpPr>
        <xdr:cNvPr id="11" name="Text Box 4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1315700" y="9086850"/>
          <a:ext cx="3419475" cy="1257300"/>
        </a:xfrm>
        <a:prstGeom prst="rect">
          <a:avLst/>
        </a:prstGeom>
        <a:ln w="28575">
          <a:headEnd/>
          <a:tailEnd/>
        </a:ln>
        <a:ex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0" tIns="0" rIns="0" bIns="0" anchor="t" upright="1"/>
        <a:lstStyle/>
        <a:p>
          <a:pPr algn="l"/>
          <a:r>
            <a:rPr lang="ja-JP" altLang="en-US" sz="1400" baseline="0">
              <a:effectLst/>
              <a:latin typeface="+mn-lt"/>
              <a:ea typeface="+mn-ea"/>
              <a:cs typeface="+mn-cs"/>
            </a:rPr>
            <a:t>  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銀行	東濃信用金庫</a:t>
          </a:r>
          <a:endParaRPr lang="ja-JP" altLang="ja-JP" sz="1400"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400"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支店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	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本店（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001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） </a:t>
          </a:r>
          <a:r>
            <a:rPr lang="ja-JP" altLang="en-US" sz="1400">
              <a:effectLst/>
              <a:latin typeface="+mn-lt"/>
              <a:ea typeface="+mn-ea"/>
              <a:cs typeface="+mn-cs"/>
            </a:rPr>
            <a:t>営業部</a:t>
          </a:r>
          <a:br>
            <a:rPr lang="en-US" altLang="ja-JP" sz="1400">
              <a:effectLst/>
              <a:latin typeface="+mn-lt"/>
              <a:ea typeface="+mn-ea"/>
              <a:cs typeface="+mn-cs"/>
            </a:rPr>
          </a:br>
          <a:r>
            <a:rPr lang="en-US" altLang="ja-JP" sz="1400"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口座番号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	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普 通 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1353444 </a:t>
          </a:r>
          <a:br>
            <a:rPr lang="en-US" altLang="ja-JP" sz="1400">
              <a:effectLst/>
              <a:latin typeface="+mn-lt"/>
              <a:ea typeface="+mn-ea"/>
              <a:cs typeface="+mn-cs"/>
            </a:rPr>
          </a:br>
          <a:r>
            <a:rPr lang="en-US" altLang="ja-JP" sz="1400"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口座名義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	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株式会社セラコア</a:t>
          </a:r>
        </a:p>
      </xdr:txBody>
    </xdr:sp>
    <xdr:clientData/>
  </xdr:twoCellAnchor>
  <xdr:twoCellAnchor editAs="oneCell">
    <xdr:from>
      <xdr:col>0</xdr:col>
      <xdr:colOff>276225</xdr:colOff>
      <xdr:row>32</xdr:row>
      <xdr:rowOff>104775</xdr:rowOff>
    </xdr:from>
    <xdr:to>
      <xdr:col>17</xdr:col>
      <xdr:colOff>257175</xdr:colOff>
      <xdr:row>35</xdr:row>
      <xdr:rowOff>104775</xdr:rowOff>
    </xdr:to>
    <xdr:pic>
      <xdr:nvPicPr>
        <xdr:cNvPr id="12" name="図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3" b="303"/>
        <a:stretch/>
      </xdr:blipFill>
      <xdr:spPr bwMode="auto">
        <a:xfrm>
          <a:off x="276225" y="10906125"/>
          <a:ext cx="6267450" cy="723900"/>
        </a:xfrm>
        <a:prstGeom prst="rect">
          <a:avLst/>
        </a:prstGeom>
        <a:noFill/>
        <a:ln w="9525">
          <a:solidFill>
            <a:srgbClr val="66669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311443</xdr:colOff>
      <xdr:row>33</xdr:row>
      <xdr:rowOff>7888</xdr:rowOff>
    </xdr:from>
    <xdr:ext cx="4339651" cy="478593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40218" y="11047363"/>
          <a:ext cx="4339651" cy="4785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お見積り・ご注文フォーマットの使い方</a:t>
          </a:r>
        </a:p>
      </xdr:txBody>
    </xdr:sp>
    <xdr:clientData/>
  </xdr:oneCellAnchor>
  <xdr:oneCellAnchor>
    <xdr:from>
      <xdr:col>0</xdr:col>
      <xdr:colOff>57150</xdr:colOff>
      <xdr:row>36</xdr:row>
      <xdr:rowOff>26938</xdr:rowOff>
    </xdr:from>
    <xdr:ext cx="8458200" cy="392800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7150" y="11790313"/>
          <a:ext cx="8458200" cy="3928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お見積りフォーマットをご記入ください。「□見積り依頼」にチェックを入れて、送信してください。</a:t>
          </a:r>
        </a:p>
      </xdr:txBody>
    </xdr:sp>
    <xdr:clientData/>
  </xdr:oneCellAnchor>
  <xdr:twoCellAnchor>
    <xdr:from>
      <xdr:col>18</xdr:col>
      <xdr:colOff>390525</xdr:colOff>
      <xdr:row>32</xdr:row>
      <xdr:rowOff>38101</xdr:rowOff>
    </xdr:from>
    <xdr:to>
      <xdr:col>31</xdr:col>
      <xdr:colOff>676275</xdr:colOff>
      <xdr:row>36</xdr:row>
      <xdr:rowOff>123825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05650" y="11811001"/>
          <a:ext cx="8220075" cy="10477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＊＊＊＊お願い＊＊＊＊</a:t>
          </a:r>
          <a:endParaRPr kumimoji="1" lang="en-US" altLang="ja-JP" sz="1200" b="1"/>
        </a:p>
        <a:p>
          <a:pPr algn="l"/>
          <a:r>
            <a:rPr kumimoji="1" lang="ja-JP" altLang="en-US" sz="1200" b="1"/>
            <a:t>施工箇所が</a:t>
          </a:r>
          <a:r>
            <a:rPr kumimoji="1" lang="en-US" altLang="ja-JP" sz="1200" b="1"/>
            <a:t>10</a:t>
          </a:r>
          <a:r>
            <a:rPr kumimoji="1" lang="ja-JP" altLang="en-US" sz="1200" b="1"/>
            <a:t>平米（</a:t>
          </a:r>
          <a:r>
            <a:rPr kumimoji="1" lang="en-US" altLang="ja-JP" sz="1200" b="1"/>
            <a:t>10㎡</a:t>
          </a:r>
          <a:r>
            <a:rPr kumimoji="1" lang="ja-JP" altLang="en-US" sz="1200" b="1"/>
            <a:t>）以上のお客様に限り、お見積りサービスをしております。</a:t>
          </a:r>
          <a:br>
            <a:rPr kumimoji="1" lang="en-US" altLang="ja-JP" sz="1200" b="1"/>
          </a:br>
          <a:r>
            <a:rPr kumimoji="1" lang="en-US" altLang="ja-JP" sz="1200" b="1"/>
            <a:t>※</a:t>
          </a:r>
          <a:r>
            <a:rPr kumimoji="1" lang="ja-JP" altLang="en-US" sz="1200" b="1"/>
            <a:t>少量発注や施工範囲が</a:t>
          </a:r>
          <a:r>
            <a:rPr kumimoji="1" lang="en-US" altLang="ja-JP" sz="1200" b="1"/>
            <a:t>10</a:t>
          </a:r>
          <a:r>
            <a:rPr kumimoji="1" lang="ja-JP" altLang="en-US" sz="1200" b="1"/>
            <a:t>平米を超えないお客様は、オンラインからご注文をお願いいたします。</a:t>
          </a:r>
        </a:p>
      </xdr:txBody>
    </xdr:sp>
    <xdr:clientData/>
  </xdr:twoCellAnchor>
  <xdr:oneCellAnchor>
    <xdr:from>
      <xdr:col>0</xdr:col>
      <xdr:colOff>62631</xdr:colOff>
      <xdr:row>51</xdr:row>
      <xdr:rowOff>0</xdr:rowOff>
    </xdr:from>
    <xdr:ext cx="8519394" cy="392800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2631" y="14449425"/>
          <a:ext cx="8519394" cy="3928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「□発注します」にチェックを入れて、再度送信してください。</a:t>
          </a:r>
        </a:p>
      </xdr:txBody>
    </xdr:sp>
    <xdr:clientData/>
  </xdr:oneCellAnchor>
  <xdr:oneCellAnchor>
    <xdr:from>
      <xdr:col>0</xdr:col>
      <xdr:colOff>47625</xdr:colOff>
      <xdr:row>60</xdr:row>
      <xdr:rowOff>0</xdr:rowOff>
    </xdr:from>
    <xdr:ext cx="12744450" cy="392800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7625" y="16830675"/>
          <a:ext cx="12744450" cy="3928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お支払い方法がクレジットカードの場合、オンラインでお買い物をしてください。　銀行振込の場合、弊社指定銀行に振込してください。</a:t>
          </a:r>
        </a:p>
      </xdr:txBody>
    </xdr:sp>
    <xdr:clientData/>
  </xdr:oneCellAnchor>
  <xdr:twoCellAnchor editAs="oneCell">
    <xdr:from>
      <xdr:col>1</xdr:col>
      <xdr:colOff>38100</xdr:colOff>
      <xdr:row>53</xdr:row>
      <xdr:rowOff>66675</xdr:rowOff>
    </xdr:from>
    <xdr:to>
      <xdr:col>3</xdr:col>
      <xdr:colOff>142875</xdr:colOff>
      <xdr:row>56</xdr:row>
      <xdr:rowOff>9525</xdr:rowOff>
    </xdr:to>
    <xdr:pic>
      <xdr:nvPicPr>
        <xdr:cNvPr id="18" name="グラフィックス 17" descr="FAX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81000" y="14992350"/>
          <a:ext cx="657225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61</xdr:row>
      <xdr:rowOff>219075</xdr:rowOff>
    </xdr:from>
    <xdr:to>
      <xdr:col>3</xdr:col>
      <xdr:colOff>161925</xdr:colOff>
      <xdr:row>64</xdr:row>
      <xdr:rowOff>228600</xdr:rowOff>
    </xdr:to>
    <xdr:pic>
      <xdr:nvPicPr>
        <xdr:cNvPr id="19" name="グラフィックス 18" descr="クレジット カード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33375" y="17287875"/>
          <a:ext cx="723900" cy="723900"/>
        </a:xfrm>
        <a:prstGeom prst="rect">
          <a:avLst/>
        </a:prstGeom>
      </xdr:spPr>
    </xdr:pic>
    <xdr:clientData/>
  </xdr:twoCellAnchor>
  <xdr:twoCellAnchor editAs="oneCell">
    <xdr:from>
      <xdr:col>18</xdr:col>
      <xdr:colOff>400050</xdr:colOff>
      <xdr:row>64</xdr:row>
      <xdr:rowOff>142875</xdr:rowOff>
    </xdr:from>
    <xdr:to>
      <xdr:col>20</xdr:col>
      <xdr:colOff>66675</xdr:colOff>
      <xdr:row>66</xdr:row>
      <xdr:rowOff>190500</xdr:rowOff>
    </xdr:to>
    <xdr:pic>
      <xdr:nvPicPr>
        <xdr:cNvPr id="20" name="グラフィックス 19" descr="硬貨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7600950" y="17926050"/>
          <a:ext cx="523875" cy="523875"/>
        </a:xfrm>
        <a:prstGeom prst="rect">
          <a:avLst/>
        </a:prstGeom>
      </xdr:spPr>
    </xdr:pic>
    <xdr:clientData/>
  </xdr:twoCellAnchor>
  <xdr:twoCellAnchor>
    <xdr:from>
      <xdr:col>22</xdr:col>
      <xdr:colOff>190499</xdr:colOff>
      <xdr:row>25</xdr:row>
      <xdr:rowOff>171451</xdr:rowOff>
    </xdr:from>
    <xdr:to>
      <xdr:col>26</xdr:col>
      <xdr:colOff>657225</xdr:colOff>
      <xdr:row>29</xdr:row>
      <xdr:rowOff>219075</xdr:rowOff>
    </xdr:to>
    <xdr:sp macro="" textlink="">
      <xdr:nvSpPr>
        <xdr:cNvPr id="21" name="Text Box 4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496299" y="9086851"/>
          <a:ext cx="2476501" cy="1266824"/>
        </a:xfrm>
        <a:prstGeom prst="rect">
          <a:avLst/>
        </a:prstGeom>
        <a:ln w="28575">
          <a:solidFill>
            <a:schemeClr val="accent5">
              <a:lumMod val="75000"/>
            </a:schemeClr>
          </a:solidFill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0" tIns="0" rIns="0" bIns="0" anchor="t" upright="1"/>
        <a:lstStyle/>
        <a:p>
          <a:pPr algn="l"/>
          <a:r>
            <a:rPr lang="en-US" altLang="ja-JP" sz="200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2000">
              <a:effectLst/>
              <a:latin typeface="+mn-lt"/>
              <a:ea typeface="+mn-ea"/>
              <a:cs typeface="+mn-cs"/>
            </a:rPr>
            <a:t>　お支払い方法</a:t>
          </a:r>
          <a:endParaRPr lang="en-US" altLang="ja-JP" sz="2000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2000">
              <a:effectLst/>
              <a:latin typeface="+mn-lt"/>
              <a:ea typeface="+mn-ea"/>
              <a:cs typeface="+mn-cs"/>
            </a:rPr>
            <a:t>　　銀行振込</a:t>
          </a:r>
          <a:endParaRPr lang="en-US" altLang="ja-JP" sz="2000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2000">
              <a:effectLst/>
              <a:latin typeface="+mn-lt"/>
              <a:ea typeface="+mn-ea"/>
              <a:cs typeface="+mn-cs"/>
            </a:rPr>
            <a:t>　　クレジットカード</a:t>
          </a:r>
          <a:endParaRPr lang="ja-JP" altLang="ja-JP" sz="20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18</xdr:col>
      <xdr:colOff>152400</xdr:colOff>
      <xdr:row>38</xdr:row>
      <xdr:rowOff>76200</xdr:rowOff>
    </xdr:from>
    <xdr:to>
      <xdr:col>20</xdr:col>
      <xdr:colOff>0</xdr:colOff>
      <xdr:row>41</xdr:row>
      <xdr:rowOff>66675</xdr:rowOff>
    </xdr:to>
    <xdr:pic>
      <xdr:nvPicPr>
        <xdr:cNvPr id="22" name="グラフィックス 21" descr="ドキュメント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353300" y="12315825"/>
          <a:ext cx="70485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38</xdr:row>
      <xdr:rowOff>19050</xdr:rowOff>
    </xdr:from>
    <xdr:to>
      <xdr:col>3</xdr:col>
      <xdr:colOff>142875</xdr:colOff>
      <xdr:row>41</xdr:row>
      <xdr:rowOff>114300</xdr:rowOff>
    </xdr:to>
    <xdr:pic>
      <xdr:nvPicPr>
        <xdr:cNvPr id="23" name="グラフィックス 22" descr="FAX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81000" y="12258675"/>
          <a:ext cx="65722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56</xdr:row>
      <xdr:rowOff>19050</xdr:rowOff>
    </xdr:from>
    <xdr:to>
      <xdr:col>3</xdr:col>
      <xdr:colOff>180975</xdr:colOff>
      <xdr:row>59</xdr:row>
      <xdr:rowOff>9525</xdr:rowOff>
    </xdr:to>
    <xdr:pic>
      <xdr:nvPicPr>
        <xdr:cNvPr id="24" name="グラフィックス 23" descr="ドキュメント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371475" y="15659100"/>
          <a:ext cx="704850" cy="704850"/>
        </a:xfrm>
        <a:prstGeom prst="rect">
          <a:avLst/>
        </a:prstGeom>
      </xdr:spPr>
    </xdr:pic>
    <xdr:clientData/>
  </xdr:twoCellAnchor>
  <xdr:twoCellAnchor editAs="oneCell">
    <xdr:from>
      <xdr:col>21</xdr:col>
      <xdr:colOff>38100</xdr:colOff>
      <xdr:row>44</xdr:row>
      <xdr:rowOff>57150</xdr:rowOff>
    </xdr:from>
    <xdr:to>
      <xdr:col>25</xdr:col>
      <xdr:colOff>1247775</xdr:colOff>
      <xdr:row>45</xdr:row>
      <xdr:rowOff>161925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5" y="13725525"/>
          <a:ext cx="2790825" cy="4095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0</xdr:row>
          <xdr:rowOff>161925</xdr:rowOff>
        </xdr:from>
        <xdr:to>
          <xdr:col>10</xdr:col>
          <xdr:colOff>19050</xdr:colOff>
          <xdr:row>1</xdr:row>
          <xdr:rowOff>161925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171450</xdr:rowOff>
        </xdr:from>
        <xdr:to>
          <xdr:col>2</xdr:col>
          <xdr:colOff>276225</xdr:colOff>
          <xdr:row>1</xdr:row>
          <xdr:rowOff>200025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4</xdr:row>
          <xdr:rowOff>38100</xdr:rowOff>
        </xdr:from>
        <xdr:to>
          <xdr:col>23</xdr:col>
          <xdr:colOff>533400</xdr:colOff>
          <xdr:row>4</xdr:row>
          <xdr:rowOff>314325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981075</xdr:colOff>
          <xdr:row>3</xdr:row>
          <xdr:rowOff>133350</xdr:rowOff>
        </xdr:from>
        <xdr:to>
          <xdr:col>26</xdr:col>
          <xdr:colOff>47625</xdr:colOff>
          <xdr:row>5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27</xdr:row>
          <xdr:rowOff>19050</xdr:rowOff>
        </xdr:from>
        <xdr:to>
          <xdr:col>23</xdr:col>
          <xdr:colOff>723900</xdr:colOff>
          <xdr:row>27</xdr:row>
          <xdr:rowOff>323850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28</xdr:row>
          <xdr:rowOff>28575</xdr:rowOff>
        </xdr:from>
        <xdr:to>
          <xdr:col>24</xdr:col>
          <xdr:colOff>19050</xdr:colOff>
          <xdr:row>29</xdr:row>
          <xdr:rowOff>76200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9</xdr:row>
          <xdr:rowOff>38100</xdr:rowOff>
        </xdr:from>
        <xdr:to>
          <xdr:col>27</xdr:col>
          <xdr:colOff>428625</xdr:colOff>
          <xdr:row>9</xdr:row>
          <xdr:rowOff>428625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10</xdr:row>
          <xdr:rowOff>28575</xdr:rowOff>
        </xdr:from>
        <xdr:to>
          <xdr:col>27</xdr:col>
          <xdr:colOff>428625</xdr:colOff>
          <xdr:row>10</xdr:row>
          <xdr:rowOff>419100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9</xdr:row>
          <xdr:rowOff>38100</xdr:rowOff>
        </xdr:from>
        <xdr:to>
          <xdr:col>28</xdr:col>
          <xdr:colOff>781050</xdr:colOff>
          <xdr:row>9</xdr:row>
          <xdr:rowOff>428625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10</xdr:row>
          <xdr:rowOff>47625</xdr:rowOff>
        </xdr:from>
        <xdr:to>
          <xdr:col>28</xdr:col>
          <xdr:colOff>781050</xdr:colOff>
          <xdr:row>10</xdr:row>
          <xdr:rowOff>438150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57150</xdr:colOff>
      <xdr:row>47</xdr:row>
      <xdr:rowOff>9525</xdr:rowOff>
    </xdr:from>
    <xdr:ext cx="4505325" cy="392800"/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7150" y="14954250"/>
          <a:ext cx="4505325" cy="3928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お見積りが届きます。内容をご確認ください。</a:t>
          </a:r>
        </a:p>
      </xdr:txBody>
    </xdr:sp>
    <xdr:clientData/>
  </xdr:oneCellAnchor>
  <xdr:twoCellAnchor>
    <xdr:from>
      <xdr:col>21</xdr:col>
      <xdr:colOff>9525</xdr:colOff>
      <xdr:row>66</xdr:row>
      <xdr:rowOff>114300</xdr:rowOff>
    </xdr:from>
    <xdr:to>
      <xdr:col>26</xdr:col>
      <xdr:colOff>238125</xdr:colOff>
      <xdr:row>71</xdr:row>
      <xdr:rowOff>114300</xdr:rowOff>
    </xdr:to>
    <xdr:sp macro="" textlink="">
      <xdr:nvSpPr>
        <xdr:cNvPr id="45" name="Text Box 4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010525" y="19583400"/>
          <a:ext cx="3419475" cy="1190625"/>
        </a:xfrm>
        <a:prstGeom prst="rect">
          <a:avLst/>
        </a:prstGeom>
        <a:ln w="28575">
          <a:headEnd/>
          <a:tailEnd/>
        </a:ln>
        <a:ex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0" tIns="0" rIns="0" bIns="0" anchor="t" upright="1"/>
        <a:lstStyle/>
        <a:p>
          <a:pPr algn="l"/>
          <a:r>
            <a:rPr lang="ja-JP" altLang="en-US" sz="1400" baseline="0">
              <a:effectLst/>
              <a:latin typeface="+mn-lt"/>
              <a:ea typeface="+mn-ea"/>
              <a:cs typeface="+mn-cs"/>
            </a:rPr>
            <a:t>  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銀行	東濃信用金庫</a:t>
          </a:r>
          <a:endParaRPr lang="ja-JP" altLang="ja-JP" sz="1400"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400"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支店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	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本店（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001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） </a:t>
          </a:r>
          <a:r>
            <a:rPr lang="ja-JP" altLang="en-US" sz="1400">
              <a:effectLst/>
              <a:latin typeface="+mn-lt"/>
              <a:ea typeface="+mn-ea"/>
              <a:cs typeface="+mn-cs"/>
            </a:rPr>
            <a:t>営業部</a:t>
          </a:r>
          <a:br>
            <a:rPr lang="en-US" altLang="ja-JP" sz="1400">
              <a:effectLst/>
              <a:latin typeface="+mn-lt"/>
              <a:ea typeface="+mn-ea"/>
              <a:cs typeface="+mn-cs"/>
            </a:rPr>
          </a:br>
          <a:r>
            <a:rPr lang="en-US" altLang="ja-JP" sz="1400"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口座番号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	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普 通 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1353444 </a:t>
          </a:r>
          <a:br>
            <a:rPr lang="en-US" altLang="ja-JP" sz="1400">
              <a:effectLst/>
              <a:latin typeface="+mn-lt"/>
              <a:ea typeface="+mn-ea"/>
              <a:cs typeface="+mn-cs"/>
            </a:rPr>
          </a:br>
          <a:r>
            <a:rPr lang="en-US" altLang="ja-JP" sz="1400"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口座名義</a:t>
          </a:r>
          <a:r>
            <a:rPr lang="en-US" altLang="ja-JP" sz="1400">
              <a:effectLst/>
              <a:latin typeface="+mn-lt"/>
              <a:ea typeface="+mn-ea"/>
              <a:cs typeface="+mn-cs"/>
            </a:rPr>
            <a:t>	</a:t>
          </a:r>
          <a:r>
            <a:rPr lang="ja-JP" altLang="ja-JP" sz="1400">
              <a:effectLst/>
              <a:latin typeface="+mn-lt"/>
              <a:ea typeface="+mn-ea"/>
              <a:cs typeface="+mn-cs"/>
            </a:rPr>
            <a:t>株式会社セラコア</a:t>
          </a:r>
        </a:p>
      </xdr:txBody>
    </xdr:sp>
    <xdr:clientData/>
  </xdr:twoCellAnchor>
  <xdr:oneCellAnchor>
    <xdr:from>
      <xdr:col>0</xdr:col>
      <xdr:colOff>76199</xdr:colOff>
      <xdr:row>70</xdr:row>
      <xdr:rowOff>57150</xdr:rowOff>
    </xdr:from>
    <xdr:ext cx="4695825" cy="392800"/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76199" y="20478750"/>
          <a:ext cx="4695825" cy="3928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400" b="1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お届け先の道路周辺に関して詳しく教えてください</a:t>
          </a:r>
        </a:p>
      </xdr:txBody>
    </xdr:sp>
    <xdr:clientData/>
  </xdr:oneCellAnchor>
  <xdr:twoCellAnchor editAs="oneCell">
    <xdr:from>
      <xdr:col>0</xdr:col>
      <xdr:colOff>257175</xdr:colOff>
      <xdr:row>72</xdr:row>
      <xdr:rowOff>19050</xdr:rowOff>
    </xdr:from>
    <xdr:to>
      <xdr:col>3</xdr:col>
      <xdr:colOff>276225</xdr:colOff>
      <xdr:row>75</xdr:row>
      <xdr:rowOff>209550</xdr:rowOff>
    </xdr:to>
    <xdr:pic>
      <xdr:nvPicPr>
        <xdr:cNvPr id="2060" name="グラフィックス 2059" descr="トラック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257175" y="2234565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9C890-D47D-490D-B280-19D3B43A91C7}">
  <sheetPr>
    <pageSetUpPr fitToPage="1"/>
  </sheetPr>
  <dimension ref="A1:AI85"/>
  <sheetViews>
    <sheetView tabSelected="1" topLeftCell="A10" workbookViewId="0">
      <selection activeCell="G17" sqref="G17:X17"/>
    </sheetView>
  </sheetViews>
  <sheetFormatPr defaultRowHeight="18.75" x14ac:dyDescent="0.4"/>
  <cols>
    <col min="1" max="1" width="4.5" style="15" customWidth="1"/>
    <col min="2" max="2" width="2.625" style="15" customWidth="1"/>
    <col min="3" max="3" width="4.625" style="15" customWidth="1"/>
    <col min="4" max="4" width="5.625" style="15" customWidth="1"/>
    <col min="5" max="5" width="2.125" style="15" customWidth="1"/>
    <col min="6" max="6" width="2.5" style="15" customWidth="1"/>
    <col min="7" max="7" width="4.25" style="16" customWidth="1"/>
    <col min="8" max="21" width="5.625" style="15" customWidth="1"/>
    <col min="22" max="22" width="2.625" style="15" customWidth="1"/>
    <col min="23" max="23" width="3.5" style="15" customWidth="1"/>
    <col min="24" max="24" width="10.625" style="15" customWidth="1"/>
    <col min="25" max="25" width="4" style="15" customWidth="1"/>
    <col min="26" max="26" width="21.125" style="15" customWidth="1"/>
    <col min="27" max="27" width="9" style="15"/>
    <col min="28" max="28" width="12.625" style="15" bestFit="1" customWidth="1"/>
    <col min="29" max="29" width="10.5" style="15" bestFit="1" customWidth="1"/>
    <col min="30" max="30" width="4.125" style="15" hidden="1" customWidth="1"/>
    <col min="31" max="32" width="13.25" style="15" customWidth="1"/>
    <col min="33" max="16384" width="9" style="15"/>
  </cols>
  <sheetData>
    <row r="1" spans="1:33" ht="24" x14ac:dyDescent="0.4">
      <c r="T1" s="4"/>
      <c r="V1" s="17" t="s">
        <v>2</v>
      </c>
      <c r="AB1" s="18" t="s">
        <v>13</v>
      </c>
      <c r="AC1" s="4"/>
      <c r="AD1" s="1"/>
      <c r="AE1" s="98"/>
      <c r="AF1" s="98"/>
    </row>
    <row r="2" spans="1:33" ht="24" x14ac:dyDescent="0.4">
      <c r="L2" s="18"/>
      <c r="T2" s="4"/>
      <c r="V2" s="17" t="s">
        <v>3</v>
      </c>
      <c r="AB2" s="4" t="s">
        <v>15</v>
      </c>
      <c r="AC2" s="4"/>
      <c r="AD2" s="3"/>
      <c r="AE2" s="99" t="s">
        <v>76</v>
      </c>
      <c r="AF2" s="99"/>
    </row>
    <row r="3" spans="1:33" ht="24" x14ac:dyDescent="0.4">
      <c r="V3" s="17" t="s">
        <v>56</v>
      </c>
      <c r="Z3" s="17"/>
      <c r="AB3" s="1" t="s">
        <v>17</v>
      </c>
      <c r="AC3" s="20"/>
      <c r="AD3" s="20"/>
      <c r="AE3" s="100" t="s">
        <v>76</v>
      </c>
      <c r="AF3" s="100"/>
    </row>
    <row r="4" spans="1:33" ht="15.75" customHeight="1" x14ac:dyDescent="0.4">
      <c r="AA4" s="18"/>
    </row>
    <row r="5" spans="1:33" ht="27" customHeight="1" x14ac:dyDescent="0.4">
      <c r="A5" s="128" t="s">
        <v>9</v>
      </c>
      <c r="B5" s="139" t="s">
        <v>4</v>
      </c>
      <c r="C5" s="140"/>
      <c r="D5" s="140"/>
      <c r="E5" s="140"/>
      <c r="F5" s="141"/>
      <c r="G5" s="92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4"/>
      <c r="W5" s="101" t="s">
        <v>11</v>
      </c>
      <c r="X5" s="21" t="s">
        <v>54</v>
      </c>
      <c r="Y5" s="22"/>
      <c r="Z5" s="22"/>
      <c r="AA5" s="23"/>
      <c r="AB5" s="2"/>
      <c r="AC5" s="3"/>
      <c r="AD5" s="5"/>
      <c r="AE5" s="3"/>
      <c r="AF5" s="24"/>
    </row>
    <row r="6" spans="1:33" ht="27" customHeight="1" x14ac:dyDescent="0.4">
      <c r="A6" s="129"/>
      <c r="B6" s="131" t="s">
        <v>5</v>
      </c>
      <c r="C6" s="132"/>
      <c r="D6" s="132"/>
      <c r="E6" s="132"/>
      <c r="F6" s="133"/>
      <c r="G6" s="89"/>
      <c r="H6" s="90"/>
      <c r="I6" s="90"/>
      <c r="J6" s="90"/>
      <c r="K6" s="90"/>
      <c r="L6" s="90"/>
      <c r="M6" s="90"/>
      <c r="N6" s="91"/>
      <c r="O6" s="10" t="s">
        <v>57</v>
      </c>
      <c r="P6" s="25"/>
      <c r="Q6" s="26"/>
      <c r="R6" s="90"/>
      <c r="S6" s="90"/>
      <c r="T6" s="90"/>
      <c r="U6" s="90"/>
      <c r="V6" s="91"/>
      <c r="W6" s="102"/>
      <c r="X6" s="8" t="s">
        <v>12</v>
      </c>
      <c r="Y6" s="86"/>
      <c r="Z6" s="87"/>
      <c r="AA6" s="87"/>
      <c r="AB6" s="87"/>
      <c r="AC6" s="87"/>
      <c r="AD6" s="87"/>
      <c r="AE6" s="87"/>
      <c r="AF6" s="88"/>
    </row>
    <row r="7" spans="1:33" ht="23.25" customHeight="1" x14ac:dyDescent="0.4">
      <c r="A7" s="129"/>
      <c r="B7" s="139" t="s">
        <v>4</v>
      </c>
      <c r="C7" s="140"/>
      <c r="D7" s="140"/>
      <c r="E7" s="140"/>
      <c r="F7" s="141"/>
      <c r="G7" s="27" t="s">
        <v>53</v>
      </c>
      <c r="H7" s="109"/>
      <c r="I7" s="109"/>
      <c r="J7" s="109"/>
      <c r="K7" s="110"/>
      <c r="L7" s="111"/>
      <c r="M7" s="112"/>
      <c r="N7" s="112"/>
      <c r="O7" s="112"/>
      <c r="P7" s="112"/>
      <c r="Q7" s="112"/>
      <c r="R7" s="112"/>
      <c r="S7" s="112"/>
      <c r="T7" s="112"/>
      <c r="U7" s="112"/>
      <c r="V7" s="113"/>
      <c r="W7" s="102"/>
      <c r="X7" s="9" t="s">
        <v>4</v>
      </c>
      <c r="Y7" s="2" t="s">
        <v>53</v>
      </c>
      <c r="Z7" s="28"/>
      <c r="AA7" s="104"/>
      <c r="AB7" s="104"/>
      <c r="AC7" s="104"/>
      <c r="AD7" s="104"/>
      <c r="AE7" s="104"/>
      <c r="AF7" s="105"/>
    </row>
    <row r="8" spans="1:33" ht="30" customHeight="1" x14ac:dyDescent="0.4">
      <c r="A8" s="129"/>
      <c r="B8" s="134" t="s">
        <v>6</v>
      </c>
      <c r="C8" s="135"/>
      <c r="D8" s="135"/>
      <c r="E8" s="135"/>
      <c r="F8" s="136"/>
      <c r="G8" s="151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3"/>
      <c r="W8" s="102"/>
      <c r="X8" s="114" t="s">
        <v>6</v>
      </c>
      <c r="Y8" s="106"/>
      <c r="Z8" s="107"/>
      <c r="AA8" s="107"/>
      <c r="AB8" s="107"/>
      <c r="AC8" s="107"/>
      <c r="AD8" s="107"/>
      <c r="AE8" s="107"/>
      <c r="AF8" s="108"/>
    </row>
    <row r="9" spans="1:33" ht="30" customHeight="1" x14ac:dyDescent="0.4">
      <c r="A9" s="129"/>
      <c r="B9" s="115"/>
      <c r="C9" s="137"/>
      <c r="D9" s="137"/>
      <c r="E9" s="137"/>
      <c r="F9" s="138"/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6"/>
      <c r="W9" s="102"/>
      <c r="X9" s="115"/>
      <c r="Y9" s="116"/>
      <c r="Z9" s="117"/>
      <c r="AA9" s="117"/>
      <c r="AB9" s="117"/>
      <c r="AC9" s="117"/>
      <c r="AD9" s="117"/>
      <c r="AE9" s="117"/>
      <c r="AF9" s="118"/>
    </row>
    <row r="10" spans="1:33" ht="39" customHeight="1" x14ac:dyDescent="0.4">
      <c r="A10" s="129"/>
      <c r="B10" s="142" t="s">
        <v>7</v>
      </c>
      <c r="C10" s="143"/>
      <c r="D10" s="143"/>
      <c r="E10" s="143"/>
      <c r="F10" s="144"/>
      <c r="G10" s="148"/>
      <c r="H10" s="149"/>
      <c r="I10" s="149"/>
      <c r="J10" s="149"/>
      <c r="K10" s="149"/>
      <c r="L10" s="150"/>
      <c r="M10" s="11" t="s">
        <v>8</v>
      </c>
      <c r="N10" s="148"/>
      <c r="O10" s="149"/>
      <c r="P10" s="149"/>
      <c r="Q10" s="149"/>
      <c r="R10" s="149"/>
      <c r="S10" s="149"/>
      <c r="T10" s="149"/>
      <c r="U10" s="149"/>
      <c r="V10" s="150"/>
      <c r="W10" s="102"/>
      <c r="X10" s="12" t="s">
        <v>51</v>
      </c>
      <c r="Y10" s="6"/>
      <c r="Z10" s="5"/>
      <c r="AA10" s="5"/>
      <c r="AB10" s="5"/>
      <c r="AC10" s="3"/>
      <c r="AD10" s="3"/>
      <c r="AE10" s="3"/>
      <c r="AF10" s="29"/>
    </row>
    <row r="11" spans="1:33" ht="36.75" customHeight="1" x14ac:dyDescent="0.4">
      <c r="A11" s="129"/>
      <c r="B11" s="142" t="s">
        <v>50</v>
      </c>
      <c r="C11" s="143"/>
      <c r="D11" s="143"/>
      <c r="E11" s="143"/>
      <c r="F11" s="144"/>
      <c r="G11" s="157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9"/>
      <c r="W11" s="102"/>
      <c r="X11" s="13" t="s">
        <v>52</v>
      </c>
      <c r="Y11" s="1"/>
      <c r="Z11" s="1"/>
      <c r="AA11" s="1"/>
      <c r="AB11" s="1"/>
      <c r="AC11" s="1"/>
      <c r="AD11" s="3"/>
      <c r="AE11" s="3"/>
      <c r="AF11" s="29"/>
    </row>
    <row r="12" spans="1:33" ht="45.75" customHeight="1" x14ac:dyDescent="0.4">
      <c r="A12" s="130"/>
      <c r="B12" s="142" t="s">
        <v>10</v>
      </c>
      <c r="C12" s="143"/>
      <c r="D12" s="143"/>
      <c r="E12" s="143"/>
      <c r="F12" s="144"/>
      <c r="G12" s="145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7"/>
      <c r="W12" s="103"/>
      <c r="X12" s="7" t="s">
        <v>55</v>
      </c>
      <c r="Y12" s="1"/>
      <c r="Z12" s="1"/>
      <c r="AA12" s="30"/>
      <c r="AB12" s="19"/>
      <c r="AC12" s="119"/>
      <c r="AD12" s="120"/>
      <c r="AE12" s="120"/>
      <c r="AF12" s="121"/>
    </row>
    <row r="13" spans="1:33" ht="7.5" customHeight="1" thickBot="1" x14ac:dyDescent="0.45"/>
    <row r="14" spans="1:33" ht="24" x14ac:dyDescent="0.4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6"/>
      <c r="AD14" s="31"/>
      <c r="AE14" s="32" t="s">
        <v>14</v>
      </c>
      <c r="AF14" s="33"/>
    </row>
    <row r="15" spans="1:33" ht="19.5" customHeight="1" x14ac:dyDescent="0.4">
      <c r="A15" s="34"/>
      <c r="B15" s="95" t="s">
        <v>16</v>
      </c>
      <c r="C15" s="96"/>
      <c r="D15" s="96"/>
      <c r="E15" s="96"/>
      <c r="F15" s="97"/>
      <c r="G15" s="171" t="s">
        <v>58</v>
      </c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36"/>
      <c r="Z15" s="37" t="s">
        <v>44</v>
      </c>
      <c r="AA15" s="35" t="s">
        <v>43</v>
      </c>
      <c r="AB15" s="37" t="s">
        <v>48</v>
      </c>
      <c r="AC15" s="38" t="s">
        <v>47</v>
      </c>
      <c r="AD15" s="39"/>
      <c r="AE15" s="40" t="s">
        <v>18</v>
      </c>
      <c r="AF15" s="41" t="s">
        <v>46</v>
      </c>
    </row>
    <row r="16" spans="1:33" ht="30" customHeight="1" x14ac:dyDescent="0.4">
      <c r="A16" s="42" t="s">
        <v>0</v>
      </c>
      <c r="B16" s="125" t="s">
        <v>1</v>
      </c>
      <c r="C16" s="126"/>
      <c r="D16" s="126"/>
      <c r="E16" s="126"/>
      <c r="F16" s="127"/>
      <c r="G16" s="169" t="s">
        <v>60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43"/>
      <c r="Z16" s="44" t="s">
        <v>45</v>
      </c>
      <c r="AA16" s="45">
        <v>54</v>
      </c>
      <c r="AB16" s="46" t="s">
        <v>49</v>
      </c>
      <c r="AC16" s="47">
        <v>1900</v>
      </c>
      <c r="AD16" s="48">
        <f>AA16*AC16</f>
        <v>102600</v>
      </c>
      <c r="AE16" s="49">
        <v>1600</v>
      </c>
      <c r="AF16" s="49">
        <f>AE16*AA16</f>
        <v>86400</v>
      </c>
      <c r="AG16" s="50"/>
    </row>
    <row r="17" spans="1:35" ht="30" customHeight="1" x14ac:dyDescent="0.4">
      <c r="A17" s="51">
        <v>1</v>
      </c>
      <c r="B17" s="122"/>
      <c r="C17" s="123"/>
      <c r="D17" s="123"/>
      <c r="E17" s="123"/>
      <c r="F17" s="124"/>
      <c r="G17" s="167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52"/>
      <c r="Z17" s="53"/>
      <c r="AA17" s="54"/>
      <c r="AB17" s="55"/>
      <c r="AC17" s="56"/>
      <c r="AD17" s="57">
        <f>AA17*AC17</f>
        <v>0</v>
      </c>
      <c r="AE17" s="14"/>
      <c r="AF17" s="14">
        <f>AA17*AE17</f>
        <v>0</v>
      </c>
    </row>
    <row r="18" spans="1:35" ht="30" customHeight="1" x14ac:dyDescent="0.4">
      <c r="A18" s="51">
        <v>2</v>
      </c>
      <c r="B18" s="122"/>
      <c r="C18" s="123"/>
      <c r="D18" s="123"/>
      <c r="E18" s="123"/>
      <c r="F18" s="124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52"/>
      <c r="Z18" s="53"/>
      <c r="AA18" s="54"/>
      <c r="AB18" s="55"/>
      <c r="AC18" s="56"/>
      <c r="AD18" s="57">
        <f t="shared" ref="AD18:AD24" si="0">AA18*AC18</f>
        <v>0</v>
      </c>
      <c r="AE18" s="14"/>
      <c r="AF18" s="14">
        <f>AA18*AE18</f>
        <v>0</v>
      </c>
    </row>
    <row r="19" spans="1:35" ht="30" customHeight="1" x14ac:dyDescent="0.4">
      <c r="A19" s="51">
        <v>3</v>
      </c>
      <c r="B19" s="122"/>
      <c r="C19" s="123"/>
      <c r="D19" s="123"/>
      <c r="E19" s="123"/>
      <c r="F19" s="124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52"/>
      <c r="Z19" s="53"/>
      <c r="AA19" s="54"/>
      <c r="AB19" s="55"/>
      <c r="AC19" s="56"/>
      <c r="AD19" s="57">
        <f t="shared" si="0"/>
        <v>0</v>
      </c>
      <c r="AE19" s="14"/>
      <c r="AF19" s="14">
        <f t="shared" ref="AF19:AF24" si="1">AA19*AE19</f>
        <v>0</v>
      </c>
    </row>
    <row r="20" spans="1:35" ht="30" customHeight="1" x14ac:dyDescent="0.4">
      <c r="A20" s="51">
        <v>4</v>
      </c>
      <c r="B20" s="122"/>
      <c r="C20" s="123"/>
      <c r="D20" s="123"/>
      <c r="E20" s="123"/>
      <c r="F20" s="124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52"/>
      <c r="Z20" s="53"/>
      <c r="AA20" s="54"/>
      <c r="AB20" s="55"/>
      <c r="AC20" s="56"/>
      <c r="AD20" s="57">
        <f t="shared" si="0"/>
        <v>0</v>
      </c>
      <c r="AE20" s="14"/>
      <c r="AF20" s="14">
        <f>AA20*AE20</f>
        <v>0</v>
      </c>
    </row>
    <row r="21" spans="1:35" ht="30" customHeight="1" x14ac:dyDescent="0.4">
      <c r="A21" s="51">
        <v>5</v>
      </c>
      <c r="B21" s="122"/>
      <c r="C21" s="123"/>
      <c r="D21" s="123"/>
      <c r="E21" s="123"/>
      <c r="F21" s="124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52"/>
      <c r="Z21" s="53"/>
      <c r="AA21" s="54"/>
      <c r="AB21" s="55"/>
      <c r="AC21" s="56"/>
      <c r="AD21" s="57">
        <f t="shared" si="0"/>
        <v>0</v>
      </c>
      <c r="AE21" s="14"/>
      <c r="AF21" s="14">
        <f t="shared" si="1"/>
        <v>0</v>
      </c>
    </row>
    <row r="22" spans="1:35" ht="30" customHeight="1" x14ac:dyDescent="0.4">
      <c r="A22" s="51">
        <v>6</v>
      </c>
      <c r="B22" s="122"/>
      <c r="C22" s="123"/>
      <c r="D22" s="123"/>
      <c r="E22" s="123"/>
      <c r="F22" s="124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52"/>
      <c r="Z22" s="53"/>
      <c r="AA22" s="54"/>
      <c r="AB22" s="55"/>
      <c r="AC22" s="56"/>
      <c r="AD22" s="57">
        <f t="shared" si="0"/>
        <v>0</v>
      </c>
      <c r="AE22" s="14"/>
      <c r="AF22" s="14">
        <f t="shared" si="1"/>
        <v>0</v>
      </c>
    </row>
    <row r="23" spans="1:35" ht="30" customHeight="1" x14ac:dyDescent="0.4">
      <c r="A23" s="51">
        <v>7</v>
      </c>
      <c r="B23" s="122"/>
      <c r="C23" s="123"/>
      <c r="D23" s="123"/>
      <c r="E23" s="123"/>
      <c r="F23" s="124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52"/>
      <c r="Z23" s="53"/>
      <c r="AA23" s="54"/>
      <c r="AB23" s="55"/>
      <c r="AC23" s="56"/>
      <c r="AD23" s="57">
        <f t="shared" si="0"/>
        <v>0</v>
      </c>
      <c r="AE23" s="14"/>
      <c r="AF23" s="14">
        <f t="shared" si="1"/>
        <v>0</v>
      </c>
    </row>
    <row r="24" spans="1:35" ht="30" customHeight="1" thickBot="1" x14ac:dyDescent="0.45">
      <c r="A24" s="58">
        <v>8</v>
      </c>
      <c r="B24" s="173"/>
      <c r="C24" s="174"/>
      <c r="D24" s="174"/>
      <c r="E24" s="174"/>
      <c r="F24" s="175"/>
      <c r="G24" s="160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59"/>
      <c r="Z24" s="60"/>
      <c r="AA24" s="61"/>
      <c r="AB24" s="62"/>
      <c r="AC24" s="63"/>
      <c r="AD24" s="57">
        <f t="shared" si="0"/>
        <v>0</v>
      </c>
      <c r="AE24" s="14"/>
      <c r="AF24" s="14">
        <f t="shared" si="1"/>
        <v>0</v>
      </c>
    </row>
    <row r="25" spans="1:35" ht="35.25" customHeight="1" x14ac:dyDescent="0.4">
      <c r="A25" s="84" t="s">
        <v>61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64"/>
      <c r="X25" s="64"/>
      <c r="Y25" s="65"/>
      <c r="Z25" s="162" t="s">
        <v>59</v>
      </c>
      <c r="AA25" s="163"/>
      <c r="AB25" s="82">
        <f>AD25</f>
        <v>0</v>
      </c>
      <c r="AC25" s="83"/>
      <c r="AD25" s="66">
        <f>SUM(AD17:AD24)</f>
        <v>0</v>
      </c>
      <c r="AE25" s="80">
        <f>SUM(AF17:AF24)</f>
        <v>0</v>
      </c>
      <c r="AF25" s="81"/>
    </row>
    <row r="26" spans="1:35" ht="24" customHeight="1" x14ac:dyDescent="0.4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67"/>
      <c r="X26" s="67"/>
      <c r="Y26" s="68"/>
      <c r="Z26" s="68"/>
      <c r="AA26" s="68"/>
      <c r="AB26" s="68"/>
      <c r="AC26" s="68"/>
      <c r="AD26" s="68"/>
      <c r="AE26" s="68"/>
      <c r="AF26" s="68"/>
    </row>
    <row r="27" spans="1:35" ht="24" x14ac:dyDescent="0.4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18"/>
      <c r="X27" s="18"/>
      <c r="Y27" s="18"/>
      <c r="Z27" s="18"/>
    </row>
    <row r="28" spans="1:35" ht="30" x14ac:dyDescent="0.4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8"/>
      <c r="X28" s="18"/>
      <c r="Y28" s="18"/>
      <c r="Z28" s="18"/>
      <c r="AH28" s="67"/>
      <c r="AI28" s="4"/>
    </row>
    <row r="29" spans="1:35" ht="30" x14ac:dyDescent="0.4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18"/>
      <c r="X29" s="18"/>
      <c r="Y29" s="18"/>
      <c r="Z29" s="18"/>
      <c r="AH29" s="67"/>
      <c r="AI29" s="4"/>
    </row>
    <row r="30" spans="1:35" ht="30" x14ac:dyDescent="0.4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18"/>
      <c r="X30" s="18"/>
      <c r="Y30" s="18"/>
      <c r="Z30" s="18"/>
      <c r="AH30" s="67"/>
      <c r="AI30" s="4"/>
    </row>
    <row r="31" spans="1:35" ht="30" x14ac:dyDescent="0.4">
      <c r="A31" s="4"/>
      <c r="B31" s="4"/>
      <c r="D31" s="4"/>
      <c r="AH31" s="67"/>
      <c r="AI31" s="4"/>
    </row>
    <row r="32" spans="1:35" x14ac:dyDescent="0.4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1:23" x14ac:dyDescent="0.4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1:23" x14ac:dyDescent="0.4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1:23" ht="19.5" x14ac:dyDescent="0.4">
      <c r="A35" s="70"/>
      <c r="B35" s="70"/>
      <c r="C35" s="70"/>
      <c r="D35" s="70"/>
      <c r="E35" s="71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1:23" x14ac:dyDescent="0.4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  <row r="37" spans="1:23" x14ac:dyDescent="0.4">
      <c r="A37" s="70"/>
      <c r="B37" s="70"/>
      <c r="C37" s="70"/>
      <c r="D37" s="72"/>
      <c r="E37" s="69"/>
      <c r="F37" s="70"/>
      <c r="G37" s="70"/>
      <c r="H37" s="70"/>
      <c r="I37" s="70"/>
      <c r="J37" s="73"/>
      <c r="K37" s="73"/>
      <c r="L37" s="73"/>
      <c r="M37" s="73"/>
      <c r="N37" s="73"/>
      <c r="O37" s="70"/>
      <c r="P37" s="70"/>
      <c r="Q37" s="70"/>
      <c r="R37" s="70"/>
    </row>
    <row r="38" spans="1:23" x14ac:dyDescent="0.4">
      <c r="A38" s="69"/>
      <c r="B38" s="70"/>
      <c r="C38" s="70"/>
      <c r="D38" s="70"/>
      <c r="E38" s="69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</row>
    <row r="39" spans="1:23" x14ac:dyDescent="0.4">
      <c r="E39" s="74" t="s">
        <v>38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U39" s="74" t="s">
        <v>33</v>
      </c>
    </row>
    <row r="40" spans="1:23" x14ac:dyDescent="0.4">
      <c r="E40" s="72" t="s">
        <v>19</v>
      </c>
      <c r="F40" s="70" t="s">
        <v>20</v>
      </c>
      <c r="G40" s="69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U40" s="72" t="s">
        <v>19</v>
      </c>
      <c r="V40" s="70" t="s">
        <v>37</v>
      </c>
    </row>
    <row r="41" spans="1:23" x14ac:dyDescent="0.4">
      <c r="E41" s="72" t="s">
        <v>21</v>
      </c>
      <c r="F41" s="70" t="s">
        <v>34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U41" s="72" t="s">
        <v>21</v>
      </c>
      <c r="V41" s="70" t="s">
        <v>36</v>
      </c>
    </row>
    <row r="42" spans="1:23" x14ac:dyDescent="0.4">
      <c r="E42" s="72"/>
      <c r="F42" s="70" t="s">
        <v>23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U42" s="72"/>
      <c r="V42" s="70" t="s">
        <v>23</v>
      </c>
    </row>
    <row r="43" spans="1:23" x14ac:dyDescent="0.4">
      <c r="E43" s="72"/>
      <c r="F43" s="70" t="s">
        <v>30</v>
      </c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U43" s="72"/>
      <c r="V43" s="70" t="s">
        <v>30</v>
      </c>
    </row>
    <row r="44" spans="1:23" x14ac:dyDescent="0.4">
      <c r="E44" s="72" t="s">
        <v>22</v>
      </c>
      <c r="F44" s="70" t="s">
        <v>25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U44" s="72" t="s">
        <v>22</v>
      </c>
      <c r="V44" s="70" t="s">
        <v>42</v>
      </c>
    </row>
    <row r="45" spans="1:23" ht="24" x14ac:dyDescent="0.4">
      <c r="E45" s="75"/>
      <c r="F45" s="70" t="s">
        <v>35</v>
      </c>
      <c r="G45" s="70"/>
      <c r="H45" s="70"/>
      <c r="I45" s="70"/>
      <c r="J45" s="70"/>
      <c r="K45" s="76"/>
      <c r="L45" s="70"/>
      <c r="M45" s="70"/>
      <c r="N45" s="70"/>
      <c r="O45" s="70"/>
      <c r="P45" s="70"/>
      <c r="Q45" s="70"/>
      <c r="R45" s="70"/>
      <c r="W45" s="77"/>
    </row>
    <row r="46" spans="1:23" x14ac:dyDescent="0.4">
      <c r="E46" s="72" t="s">
        <v>24</v>
      </c>
      <c r="F46" s="70" t="s">
        <v>26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spans="1:23" x14ac:dyDescent="0.4">
      <c r="E47" s="72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U47" s="72" t="s">
        <v>24</v>
      </c>
      <c r="V47" s="70" t="s">
        <v>63</v>
      </c>
    </row>
    <row r="48" spans="1:23" x14ac:dyDescent="0.4">
      <c r="E48" s="72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V48" s="70" t="s">
        <v>64</v>
      </c>
    </row>
    <row r="49" spans="1:23" x14ac:dyDescent="0.4">
      <c r="E49" s="72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</row>
    <row r="50" spans="1:23" x14ac:dyDescent="0.4">
      <c r="E50" s="72" t="s">
        <v>65</v>
      </c>
      <c r="F50" s="70" t="s">
        <v>67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1:23" x14ac:dyDescent="0.4">
      <c r="E51" s="72"/>
      <c r="F51" s="70" t="s">
        <v>66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</row>
    <row r="52" spans="1:23" x14ac:dyDescent="0.4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</row>
    <row r="53" spans="1:23" x14ac:dyDescent="0.4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U53" s="70"/>
    </row>
    <row r="54" spans="1:23" x14ac:dyDescent="0.4">
      <c r="A54" s="70"/>
      <c r="E54" s="78" t="s">
        <v>39</v>
      </c>
      <c r="G54" s="70"/>
      <c r="I54" s="70"/>
      <c r="J54" s="70"/>
      <c r="K54" s="70"/>
      <c r="M54" s="70"/>
      <c r="N54" s="70"/>
      <c r="P54" s="70"/>
      <c r="Q54" s="70"/>
      <c r="R54" s="70"/>
      <c r="S54" s="70"/>
      <c r="V54" s="70"/>
      <c r="W54" s="70"/>
    </row>
    <row r="55" spans="1:23" x14ac:dyDescent="0.4">
      <c r="A55" s="70"/>
      <c r="E55" s="72" t="s">
        <v>19</v>
      </c>
      <c r="F55" s="70" t="s">
        <v>27</v>
      </c>
      <c r="H55" s="70"/>
      <c r="I55" s="70"/>
      <c r="J55" s="70"/>
      <c r="K55" s="70"/>
      <c r="N55" s="70"/>
      <c r="Q55" s="16"/>
      <c r="R55" s="70"/>
      <c r="S55" s="70"/>
      <c r="V55" s="70"/>
      <c r="W55" s="70"/>
    </row>
    <row r="56" spans="1:23" x14ac:dyDescent="0.4">
      <c r="A56" s="70"/>
      <c r="E56" s="75"/>
      <c r="F56" s="70" t="s">
        <v>62</v>
      </c>
      <c r="H56" s="70"/>
      <c r="I56" s="70"/>
      <c r="J56" s="70"/>
      <c r="K56" s="70"/>
      <c r="N56" s="70"/>
      <c r="Q56" s="16"/>
      <c r="R56" s="70"/>
      <c r="S56" s="70"/>
      <c r="V56" s="70"/>
      <c r="W56" s="70"/>
    </row>
    <row r="57" spans="1:23" x14ac:dyDescent="0.4">
      <c r="A57" s="70"/>
      <c r="H57" s="70"/>
      <c r="I57" s="70"/>
      <c r="J57" s="70"/>
      <c r="K57" s="70"/>
      <c r="N57" s="70"/>
      <c r="Q57" s="16"/>
      <c r="R57" s="70"/>
      <c r="S57" s="70"/>
      <c r="V57" s="70"/>
      <c r="W57" s="70"/>
    </row>
    <row r="58" spans="1:23" x14ac:dyDescent="0.4">
      <c r="A58" s="70"/>
      <c r="E58" s="72" t="s">
        <v>21</v>
      </c>
      <c r="F58" s="70" t="s">
        <v>68</v>
      </c>
      <c r="H58" s="70"/>
      <c r="I58" s="70"/>
      <c r="J58" s="70"/>
      <c r="K58" s="70"/>
      <c r="N58" s="70"/>
      <c r="Q58" s="16"/>
      <c r="R58" s="70"/>
      <c r="S58" s="70"/>
      <c r="V58" s="70"/>
      <c r="W58" s="70"/>
    </row>
    <row r="59" spans="1:23" x14ac:dyDescent="0.4">
      <c r="A59" s="70"/>
      <c r="E59" s="72"/>
      <c r="F59" s="70" t="s">
        <v>69</v>
      </c>
      <c r="H59" s="70"/>
      <c r="I59" s="70"/>
      <c r="J59" s="70"/>
      <c r="K59" s="70"/>
      <c r="N59" s="70"/>
      <c r="Q59" s="16"/>
      <c r="R59" s="70"/>
      <c r="S59" s="70"/>
      <c r="V59" s="70"/>
      <c r="W59" s="70"/>
    </row>
    <row r="60" spans="1:23" x14ac:dyDescent="0.4">
      <c r="A60" s="70"/>
      <c r="B60" s="70"/>
      <c r="C60" s="70"/>
      <c r="D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1:23" x14ac:dyDescent="0.4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1:23" x14ac:dyDescent="0.4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T62" s="70"/>
    </row>
    <row r="63" spans="1:23" x14ac:dyDescent="0.4">
      <c r="A63" s="70"/>
      <c r="E63" s="69" t="s">
        <v>40</v>
      </c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U63" s="69" t="s">
        <v>41</v>
      </c>
      <c r="V63" s="70"/>
    </row>
    <row r="64" spans="1:23" x14ac:dyDescent="0.4">
      <c r="A64" s="70"/>
      <c r="E64" s="70"/>
      <c r="F64" s="70" t="s">
        <v>70</v>
      </c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U64" s="70"/>
      <c r="V64" s="70" t="s">
        <v>31</v>
      </c>
    </row>
    <row r="65" spans="1:22" x14ac:dyDescent="0.4">
      <c r="A65" s="70"/>
      <c r="E65" s="70"/>
      <c r="F65" s="70" t="s">
        <v>29</v>
      </c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U65" s="70"/>
      <c r="V65" s="70" t="s">
        <v>32</v>
      </c>
    </row>
    <row r="66" spans="1:22" x14ac:dyDescent="0.4">
      <c r="A66" s="70"/>
      <c r="E66" s="70"/>
      <c r="F66" s="70" t="s">
        <v>71</v>
      </c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V66" s="70" t="s">
        <v>28</v>
      </c>
    </row>
    <row r="67" spans="1:22" x14ac:dyDescent="0.4">
      <c r="A67" s="70"/>
      <c r="B67" s="70"/>
      <c r="C67" s="70"/>
      <c r="D67" s="70"/>
      <c r="F67" s="70" t="s">
        <v>72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1:22" x14ac:dyDescent="0.4">
      <c r="A68" s="70"/>
      <c r="B68" s="70"/>
      <c r="C68" s="70"/>
      <c r="D68" s="70"/>
      <c r="E68" s="70"/>
      <c r="F68" s="70" t="s">
        <v>73</v>
      </c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22" x14ac:dyDescent="0.4">
      <c r="A69" s="70"/>
      <c r="D69" s="70"/>
      <c r="E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22" x14ac:dyDescent="0.4">
      <c r="A70" s="70"/>
      <c r="B70" s="79"/>
      <c r="C70" s="79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22" x14ac:dyDescent="0.4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1:22" x14ac:dyDescent="0.4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</row>
    <row r="73" spans="1:22" x14ac:dyDescent="0.4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1:22" ht="19.5" x14ac:dyDescent="0.4">
      <c r="A74" s="70"/>
      <c r="B74" s="70"/>
      <c r="C74" s="70"/>
      <c r="D74" s="70"/>
      <c r="E74" s="70" t="s">
        <v>74</v>
      </c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T74" s="68"/>
    </row>
    <row r="75" spans="1:22" x14ac:dyDescent="0.4">
      <c r="A75" s="70"/>
      <c r="B75" s="70"/>
      <c r="C75" s="70"/>
      <c r="D75" s="70"/>
      <c r="E75" s="70" t="s">
        <v>75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1:22" x14ac:dyDescent="0.4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1:22" x14ac:dyDescent="0.4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22" x14ac:dyDescent="0.4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1:22" x14ac:dyDescent="0.4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1:22" x14ac:dyDescent="0.4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</row>
    <row r="81" spans="1:18" ht="19.5" x14ac:dyDescent="0.4">
      <c r="A81" s="70"/>
      <c r="B81" s="70"/>
      <c r="C81" s="70"/>
      <c r="D81" s="70"/>
      <c r="F81" s="68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x14ac:dyDescent="0.4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1:18" x14ac:dyDescent="0.4"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5" spans="1:18" x14ac:dyDescent="0.4">
      <c r="F85" s="70"/>
    </row>
  </sheetData>
  <mergeCells count="54">
    <mergeCell ref="G24:X24"/>
    <mergeCell ref="Z25:AA25"/>
    <mergeCell ref="A14:AC14"/>
    <mergeCell ref="G22:X22"/>
    <mergeCell ref="G23:X23"/>
    <mergeCell ref="G16:X16"/>
    <mergeCell ref="G15:X15"/>
    <mergeCell ref="G17:X17"/>
    <mergeCell ref="G18:X18"/>
    <mergeCell ref="G19:X19"/>
    <mergeCell ref="G20:X20"/>
    <mergeCell ref="B24:F24"/>
    <mergeCell ref="B23:F23"/>
    <mergeCell ref="B22:F22"/>
    <mergeCell ref="B21:F21"/>
    <mergeCell ref="G21:X21"/>
    <mergeCell ref="G12:V12"/>
    <mergeCell ref="N10:V10"/>
    <mergeCell ref="G8:V8"/>
    <mergeCell ref="G9:V9"/>
    <mergeCell ref="G10:L10"/>
    <mergeCell ref="G11:V11"/>
    <mergeCell ref="G5:V5"/>
    <mergeCell ref="B15:F15"/>
    <mergeCell ref="AE1:AF1"/>
    <mergeCell ref="AE2:AF2"/>
    <mergeCell ref="AE3:AF3"/>
    <mergeCell ref="W5:W12"/>
    <mergeCell ref="AA7:AF7"/>
    <mergeCell ref="Y8:AF8"/>
    <mergeCell ref="H7:K7"/>
    <mergeCell ref="L7:V7"/>
    <mergeCell ref="X8:X9"/>
    <mergeCell ref="Y9:AF9"/>
    <mergeCell ref="AC12:AF12"/>
    <mergeCell ref="B6:F6"/>
    <mergeCell ref="B8:F9"/>
    <mergeCell ref="B7:F7"/>
    <mergeCell ref="AE25:AF25"/>
    <mergeCell ref="AB25:AC25"/>
    <mergeCell ref="A25:V30"/>
    <mergeCell ref="Y6:AF6"/>
    <mergeCell ref="G6:N6"/>
    <mergeCell ref="R6:V6"/>
    <mergeCell ref="B20:F20"/>
    <mergeCell ref="B19:F19"/>
    <mergeCell ref="B18:F18"/>
    <mergeCell ref="B17:F17"/>
    <mergeCell ref="B16:F16"/>
    <mergeCell ref="A5:A12"/>
    <mergeCell ref="B5:F5"/>
    <mergeCell ref="B10:F10"/>
    <mergeCell ref="B11:F11"/>
    <mergeCell ref="B12:F12"/>
  </mergeCells>
  <phoneticPr fontId="1"/>
  <dataValidations count="3">
    <dataValidation imeMode="fullKatakana" allowBlank="1" showInputMessage="1" showErrorMessage="1" sqref="G5:V5 L7:V7 AA7:AF7" xr:uid="{400FF3E5-B2BA-4943-8497-490E164C2AD5}"/>
    <dataValidation imeMode="off" allowBlank="1" showInputMessage="1" showErrorMessage="1" sqref="G12:V12" xr:uid="{2E3DB6BB-31D6-42D6-BFA5-C5E153333FFB}"/>
    <dataValidation type="whole" allowBlank="1" showInputMessage="1" showErrorMessage="1" sqref="AC17:AC24" xr:uid="{59DC4881-E225-4942-BB7A-600AB835EB5B}">
      <formula1>1</formula1>
      <formula2>9999999999</formula2>
    </dataValidation>
  </dataValidations>
  <printOptions horizontalCentered="1" verticalCentered="1"/>
  <pageMargins left="0.23622047244094491" right="0.23622047244094491" top="0.41" bottom="0.43" header="0.24" footer="0.25"/>
  <pageSetup paperSize="9" scale="62" fitToHeight="2" orientation="landscape" r:id="rId1"/>
  <headerFooter>
    <oddFooter>&amp;L&amp;P</oddFooter>
  </headerFooter>
  <rowBreaks count="1" manualBreakCount="1">
    <brk id="3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9</xdr:col>
                    <xdr:colOff>38100</xdr:colOff>
                    <xdr:row>0</xdr:row>
                    <xdr:rowOff>161925</xdr:rowOff>
                  </from>
                  <to>
                    <xdr:col>10</xdr:col>
                    <xdr:colOff>19050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38100</xdr:colOff>
                    <xdr:row>0</xdr:row>
                    <xdr:rowOff>171450</xdr:rowOff>
                  </from>
                  <to>
                    <xdr:col>2</xdr:col>
                    <xdr:colOff>276225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23</xdr:col>
                    <xdr:colOff>123825</xdr:colOff>
                    <xdr:row>4</xdr:row>
                    <xdr:rowOff>38100</xdr:rowOff>
                  </from>
                  <to>
                    <xdr:col>23</xdr:col>
                    <xdr:colOff>533400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25</xdr:col>
                    <xdr:colOff>981075</xdr:colOff>
                    <xdr:row>3</xdr:row>
                    <xdr:rowOff>133350</xdr:rowOff>
                  </from>
                  <to>
                    <xdr:col>26</xdr:col>
                    <xdr:colOff>47625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23</xdr:col>
                    <xdr:colOff>85725</xdr:colOff>
                    <xdr:row>27</xdr:row>
                    <xdr:rowOff>19050</xdr:rowOff>
                  </from>
                  <to>
                    <xdr:col>23</xdr:col>
                    <xdr:colOff>723900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23</xdr:col>
                    <xdr:colOff>104775</xdr:colOff>
                    <xdr:row>28</xdr:row>
                    <xdr:rowOff>28575</xdr:rowOff>
                  </from>
                  <to>
                    <xdr:col>24</xdr:col>
                    <xdr:colOff>19050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26</xdr:col>
                    <xdr:colOff>457200</xdr:colOff>
                    <xdr:row>9</xdr:row>
                    <xdr:rowOff>38100</xdr:rowOff>
                  </from>
                  <to>
                    <xdr:col>27</xdr:col>
                    <xdr:colOff>428625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26</xdr:col>
                    <xdr:colOff>457200</xdr:colOff>
                    <xdr:row>10</xdr:row>
                    <xdr:rowOff>28575</xdr:rowOff>
                  </from>
                  <to>
                    <xdr:col>27</xdr:col>
                    <xdr:colOff>428625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28</xdr:col>
                    <xdr:colOff>123825</xdr:colOff>
                    <xdr:row>9</xdr:row>
                    <xdr:rowOff>38100</xdr:rowOff>
                  </from>
                  <to>
                    <xdr:col>28</xdr:col>
                    <xdr:colOff>781050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28</xdr:col>
                    <xdr:colOff>123825</xdr:colOff>
                    <xdr:row>10</xdr:row>
                    <xdr:rowOff>47625</xdr:rowOff>
                  </from>
                  <to>
                    <xdr:col>28</xdr:col>
                    <xdr:colOff>781050</xdr:colOff>
                    <xdr:row>10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335AA-0AA1-4B9C-BCF4-E2DC2754D311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ヨコデザイン (2)</vt:lpstr>
      <vt:lpstr>Sheet1</vt:lpstr>
      <vt:lpstr>'ヨコデザイン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</dc:creator>
  <cp:lastModifiedBy>セラコアセラコア</cp:lastModifiedBy>
  <cp:lastPrinted>2019-01-09T04:16:14Z</cp:lastPrinted>
  <dcterms:created xsi:type="dcterms:W3CDTF">2018-09-26T23:41:44Z</dcterms:created>
  <dcterms:modified xsi:type="dcterms:W3CDTF">2019-03-18T23:38:39Z</dcterms:modified>
</cp:coreProperties>
</file>