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D:\タツミヤ\FS\CHAMPION\champion20210222\"/>
    </mc:Choice>
  </mc:AlternateContent>
  <xr:revisionPtr revIDLastSave="0" documentId="13_ncr:1_{636EC23F-344A-4DD0-84F7-C9FAD6F08C16}" xr6:coauthVersionLast="46" xr6:coauthVersionMax="46" xr10:uidLastSave="{00000000-0000-0000-0000-000000000000}"/>
  <bookViews>
    <workbookView xWindow="-110" yWindow="-110" windowWidth="19420" windowHeight="10560" xr2:uid="{00000000-000D-0000-FFFF-FFFF00000000}"/>
  </bookViews>
  <sheets>
    <sheet name="スペックシート" sheetId="1" r:id="rId1"/>
    <sheet name="測り方" sheetId="2" r:id="rId2"/>
  </sheets>
  <definedNames>
    <definedName name="_xlnm._FilterDatabase" localSheetId="0" hidden="1">スペックシート!$A$9:$BJ$63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 l="1"/>
  <c r="F10" i="1" l="1"/>
  <c r="F18" i="1" l="1"/>
  <c r="F17" i="1"/>
  <c r="F16" i="1"/>
  <c r="F14" i="1"/>
  <c r="F12" i="1"/>
  <c r="F11" i="1"/>
</calcChain>
</file>

<file path=xl/sharedStrings.xml><?xml version="1.0" encoding="utf-8"?>
<sst xmlns="http://schemas.openxmlformats.org/spreadsheetml/2006/main" count="1093" uniqueCount="378">
  <si>
    <t>トップス</t>
    <phoneticPr fontId="5"/>
  </si>
  <si>
    <t>ボトム</t>
    <phoneticPr fontId="5"/>
  </si>
  <si>
    <t>撮影日</t>
    <rPh sb="0" eb="3">
      <t>サツエイビ</t>
    </rPh>
    <phoneticPr fontId="5"/>
  </si>
  <si>
    <t>着丈</t>
    <rPh sb="0" eb="2">
      <t>キタケ</t>
    </rPh>
    <phoneticPr fontId="5"/>
  </si>
  <si>
    <t>身幅</t>
    <rPh sb="0" eb="1">
      <t>ミ</t>
    </rPh>
    <rPh sb="1" eb="2">
      <t>ハバ</t>
    </rPh>
    <phoneticPr fontId="5"/>
  </si>
  <si>
    <t>肩幅</t>
    <rPh sb="0" eb="1">
      <t>カタ</t>
    </rPh>
    <rPh sb="1" eb="2">
      <t>ハバ</t>
    </rPh>
    <phoneticPr fontId="5"/>
  </si>
  <si>
    <t>袖丈</t>
    <rPh sb="0" eb="1">
      <t>ソデ</t>
    </rPh>
    <rPh sb="1" eb="2">
      <t>タケ</t>
    </rPh>
    <phoneticPr fontId="5"/>
  </si>
  <si>
    <t>ウエスト</t>
    <phoneticPr fontId="5"/>
  </si>
  <si>
    <t>総丈</t>
    <rPh sb="0" eb="1">
      <t>ソウ</t>
    </rPh>
    <rPh sb="1" eb="2">
      <t>タケ</t>
    </rPh>
    <phoneticPr fontId="5"/>
  </si>
  <si>
    <t>股上</t>
    <rPh sb="0" eb="2">
      <t>マタガミ</t>
    </rPh>
    <phoneticPr fontId="5"/>
  </si>
  <si>
    <t>股下</t>
    <rPh sb="0" eb="2">
      <t>マタシタ</t>
    </rPh>
    <phoneticPr fontId="5"/>
  </si>
  <si>
    <t>頭周り</t>
    <rPh sb="0" eb="1">
      <t>アタマ</t>
    </rPh>
    <rPh sb="1" eb="2">
      <t>マワ</t>
    </rPh>
    <phoneticPr fontId="5"/>
  </si>
  <si>
    <t>備考</t>
    <rPh sb="0" eb="2">
      <t>ビコウ</t>
    </rPh>
    <phoneticPr fontId="5"/>
  </si>
  <si>
    <t>【例】</t>
    <rPh sb="1" eb="2">
      <t>レイ</t>
    </rPh>
    <phoneticPr fontId="5"/>
  </si>
  <si>
    <t>FREE</t>
    <phoneticPr fontId="5"/>
  </si>
  <si>
    <t>G7FG9</t>
  </si>
  <si>
    <t>00CQYA</t>
    <phoneticPr fontId="5"/>
  </si>
  <si>
    <t>牛革</t>
    <rPh sb="0" eb="1">
      <t>ギュウ</t>
    </rPh>
    <rPh sb="1" eb="2">
      <t>カワ</t>
    </rPh>
    <phoneticPr fontId="5"/>
  </si>
  <si>
    <t>00S5BL</t>
  </si>
  <si>
    <t>01</t>
  </si>
  <si>
    <t>TUNISIA</t>
    <phoneticPr fontId="5"/>
  </si>
  <si>
    <t>ヒップ</t>
    <phoneticPr fontId="2"/>
  </si>
  <si>
    <t>重量</t>
    <rPh sb="0" eb="2">
      <t>ジュウリョウ</t>
    </rPh>
    <phoneticPr fontId="2"/>
  </si>
  <si>
    <t>上代(込）</t>
    <rPh sb="0" eb="2">
      <t>ジョウダイ</t>
    </rPh>
    <rPh sb="3" eb="4">
      <t>コミ</t>
    </rPh>
    <phoneticPr fontId="5"/>
  </si>
  <si>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</si>
  <si>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</si>
  <si>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</si>
  <si>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</si>
  <si>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5"/>
  </si>
  <si>
    <t>素材</t>
    <rPh sb="0" eb="2">
      <t>ソザイ</t>
    </rPh>
    <phoneticPr fontId="2"/>
  </si>
  <si>
    <t>原産国</t>
    <rPh sb="0" eb="2">
      <t>ゲンサン</t>
    </rPh>
    <rPh sb="2" eb="3">
      <t>コク</t>
    </rPh>
    <phoneticPr fontId="2"/>
  </si>
  <si>
    <t>BRAND</t>
  </si>
  <si>
    <t>ブランド</t>
  </si>
  <si>
    <t>品番</t>
    <rPh sb="0" eb="2">
      <t>ヒンバン</t>
    </rPh>
    <phoneticPr fontId="17"/>
  </si>
  <si>
    <t>色番</t>
    <rPh sb="0" eb="1">
      <t>イロ</t>
    </rPh>
    <rPh sb="1" eb="2">
      <t>バン</t>
    </rPh>
    <phoneticPr fontId="17"/>
  </si>
  <si>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</si>
  <si>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</si>
  <si>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</si>
  <si>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</si>
  <si>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</si>
  <si>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</si>
  <si>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</si>
  <si>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</si>
  <si>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上代(抜）</t>
    <rPh sb="0" eb="2">
      <t>ジョウダイ</t>
    </rPh>
    <rPh sb="3" eb="4">
      <t>ヌ</t>
    </rPh>
    <phoneticPr fontId="5"/>
  </si>
  <si>
    <t>裾回り</t>
    <rPh sb="0" eb="1">
      <t>スソ</t>
    </rPh>
    <rPh sb="1" eb="2">
      <t>マワ</t>
    </rPh>
    <phoneticPr fontId="2"/>
  </si>
  <si>
    <t>コットン</t>
    <phoneticPr fontId="2"/>
  </si>
  <si>
    <t>コットン、ポリエステル、エラスタン</t>
    <phoneticPr fontId="5"/>
  </si>
  <si>
    <t>縦</t>
    <rPh sb="0" eb="1">
      <t>タテ</t>
    </rPh>
    <phoneticPr fontId="3"/>
  </si>
  <si>
    <t>横</t>
    <rPh sb="0" eb="1">
      <t>ヨコ</t>
    </rPh>
    <phoneticPr fontId="3"/>
  </si>
  <si>
    <t xml:space="preserve">ハンドル長さ </t>
    <rPh sb="4" eb="5">
      <t>ナガ</t>
    </rPh>
    <phoneticPr fontId="14"/>
  </si>
  <si>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</si>
  <si>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</si>
  <si>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</si>
  <si>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</si>
  <si>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</si>
  <si>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</si>
  <si>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</si>
  <si>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</si>
  <si>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</si>
  <si>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</si>
  <si>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</si>
  <si>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</si>
  <si>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</si>
  <si>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</si>
  <si>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</si>
  <si>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</si>
  <si>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</si>
  <si>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</si>
  <si>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</si>
  <si>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</si>
  <si>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</si>
  <si>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</si>
  <si>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</si>
  <si>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</si>
  <si>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</si>
  <si>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</si>
  <si>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</si>
  <si>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</si>
  <si>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</si>
  <si>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</si>
  <si>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</si>
  <si>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</si>
  <si>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</si>
  <si>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</si>
  <si>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</si>
  <si>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</si>
  <si>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</si>
  <si>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B</t>
    <phoneticPr fontId="2"/>
  </si>
  <si>
    <t>約54～58</t>
    <phoneticPr fontId="5"/>
  </si>
  <si>
    <t>001</t>
    <phoneticPr fontId="2"/>
  </si>
  <si>
    <t>BLACK</t>
    <phoneticPr fontId="2"/>
  </si>
  <si>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</si>
  <si>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</si>
  <si>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</si>
  <si>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</si>
  <si>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</si>
  <si>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</si>
  <si>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</si>
  <si>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</si>
  <si>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</si>
  <si>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</si>
  <si>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</si>
  <si>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</si>
  <si>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</si>
  <si>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</si>
  <si>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</si>
  <si>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</si>
  <si>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</si>
  <si>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</si>
  <si>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</si>
  <si>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</si>
  <si>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</si>
  <si>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5"/>
  </si>
  <si>
    <t>ベージュ</t>
    <phoneticPr fontId="5"/>
  </si>
  <si>
    <t>インディコブルー</t>
    <phoneticPr fontId="5"/>
  </si>
  <si>
    <t>INDIGO</t>
    <phoneticPr fontId="2"/>
  </si>
  <si>
    <t>ブラック</t>
    <phoneticPr fontId="5"/>
  </si>
  <si>
    <t>RED</t>
    <phoneticPr fontId="2"/>
  </si>
  <si>
    <t>レッド</t>
    <phoneticPr fontId="5"/>
  </si>
  <si>
    <t>ピンク系</t>
    <rPh sb="3" eb="4">
      <t>ケイ</t>
    </rPh>
    <phoneticPr fontId="5"/>
  </si>
  <si>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</si>
  <si>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</si>
  <si>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</si>
  <si>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</si>
  <si>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</si>
  <si>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CHINA</t>
    <phoneticPr fontId="2"/>
  </si>
  <si>
    <t>アークテリクス</t>
  </si>
  <si>
    <t>ディーゼル</t>
  </si>
  <si>
    <t>ドルチェ＆ガッバーナ</t>
  </si>
  <si>
    <t>バンズ</t>
  </si>
  <si>
    <t>フリーシティ</t>
  </si>
  <si>
    <t>ケイト・スペード ニューヨーク</t>
  </si>
  <si>
    <t>画像ファイル名</t>
    <rPh sb="0" eb="2">
      <t>ガゾウ</t>
    </rPh>
    <rPh sb="6" eb="7">
      <t>メイ</t>
    </rPh>
    <phoneticPr fontId="2"/>
  </si>
  <si>
    <t>9～12M（90cm）</t>
    <phoneticPr fontId="5"/>
  </si>
  <si>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</si>
  <si>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</si>
  <si>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</si>
  <si>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</si>
  <si>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</si>
  <si>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5"/>
  </si>
  <si>
    <t>D&amp;Gのベビー用Tシャツです。</t>
    <phoneticPr fontId="5"/>
  </si>
  <si>
    <t>ダメージ加工&amp;ウオッシャブル加工入りのGパンです。</t>
    <rPh sb="4" eb="6">
      <t>カコウ</t>
    </rPh>
    <rPh sb="14" eb="16">
      <t>カコウ</t>
    </rPh>
    <rPh sb="16" eb="17">
      <t>イ</t>
    </rPh>
    <phoneticPr fontId="5"/>
  </si>
  <si>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</si>
  <si>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</si>
  <si>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</si>
  <si>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</si>
  <si>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</si>
  <si>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</si>
  <si>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</si>
  <si>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</si>
  <si>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5"/>
  </si>
  <si>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</si>
  <si>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</si>
  <si>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</si>
  <si>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</si>
  <si>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</si>
  <si>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</si>
  <si>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</si>
  <si>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</si>
  <si>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</si>
  <si>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ギャザーポケット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</si>
  <si>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</si>
  <si>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</si>
  <si>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</si>
  <si>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</si>
  <si>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</si>
  <si>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</si>
  <si>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コットン</t>
    <phoneticPr fontId="2"/>
  </si>
  <si>
    <t>FCBSWP040</t>
    <phoneticPr fontId="2"/>
  </si>
  <si>
    <t>purpleglass</t>
    <phoneticPr fontId="2"/>
  </si>
  <si>
    <t>L1JT22</t>
    <phoneticPr fontId="3"/>
  </si>
  <si>
    <t>L1JT22-wh</t>
  </si>
  <si>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</si>
  <si>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</si>
  <si>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</si>
  <si>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</si>
  <si>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5"/>
  </si>
  <si>
    <t>フィリピン</t>
    <phoneticPr fontId="2"/>
  </si>
  <si>
    <t>オープンポケット</t>
    <phoneticPr fontId="2"/>
  </si>
  <si>
    <t>ファスナー付きポケット</t>
    <rPh sb="5" eb="6">
      <t>ツ</t>
    </rPh>
    <phoneticPr fontId="2"/>
  </si>
  <si>
    <t xml:space="preserve">PXRU7673 </t>
    <phoneticPr fontId="2"/>
  </si>
  <si>
    <t>ナイロン</t>
    <phoneticPr fontId="5"/>
  </si>
  <si>
    <t>シンプルなデザインのマザーズバッグです。</t>
    <phoneticPr fontId="2"/>
  </si>
  <si>
    <t>※ウエスト調節カットはできません。</t>
    <rPh sb="5" eb="7">
      <t>チョウセツ</t>
    </rPh>
    <phoneticPr fontId="5"/>
  </si>
  <si>
    <t>デザインのあるバックルがポイントのベルトです。</t>
    <phoneticPr fontId="2"/>
  </si>
  <si>
    <t>PXRU7673-001</t>
  </si>
  <si>
    <t>K08279-740</t>
  </si>
  <si>
    <t>VANS【バンズ】のクラシックラインの代表AUTHENTIC（オーセンティック)。</t>
    <phoneticPr fontId="5"/>
  </si>
  <si>
    <t>fcbswp040-pu</t>
    <phoneticPr fontId="2"/>
  </si>
  <si>
    <t>PXRU7673-001BKOS</t>
    <phoneticPr fontId="2"/>
  </si>
  <si>
    <t>K08279-740PKOS</t>
    <phoneticPr fontId="2"/>
  </si>
  <si>
    <t>vn-0zuk2w0</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</si>
  <si>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</si>
  <si>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</si>
  <si>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</si>
  <si>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</si>
  <si>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</si>
  <si>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</si>
  <si>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</si>
  <si>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</si>
  <si>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</si>
  <si>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</si>
  <si>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</si>
  <si>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</si>
  <si>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</si>
  <si>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</si>
  <si>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</si>
  <si>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</si>
  <si>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</si>
  <si>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</si>
  <si>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</si>
  <si>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</si>
  <si>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</si>
  <si>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</si>
  <si>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</si>
  <si>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</si>
  <si>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</si>
  <si>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</si>
  <si>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5"/>
  </si>
  <si>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</si>
  <si>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</si>
  <si>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</si>
  <si>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</si>
  <si>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</si>
  <si>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</si>
  <si>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</si>
  <si>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</si>
  <si>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</si>
  <si>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</si>
  <si>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</si>
  <si>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</si>
  <si>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</si>
  <si>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</si>
  <si>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https://store.united-arrows.co.jp/shop/all/customerservice/shoppingguide/sizeguide.html</t>
    <phoneticPr fontId="2"/>
  </si>
  <si>
    <t>※ユナイテッドアローズのサイズガイドを参考にしています。</t>
    <rPh sb="19" eb="21">
      <t>サンコウ</t>
    </rPh>
    <phoneticPr fontId="2"/>
  </si>
  <si>
    <t>vn-0zuk2w0-7hPK7H</t>
    <phoneticPr fontId="2"/>
  </si>
  <si>
    <t>SKUコード</t>
    <phoneticPr fontId="5"/>
  </si>
  <si>
    <t>6029-blkBKOS</t>
    <phoneticPr fontId="2"/>
  </si>
  <si>
    <t>L1JT22-whWHM</t>
    <phoneticPr fontId="2"/>
  </si>
  <si>
    <t>fcbswp040-puPUL</t>
    <phoneticPr fontId="2"/>
  </si>
  <si>
    <t>00s5blBL28</t>
    <phoneticPr fontId="2"/>
  </si>
  <si>
    <t>00CQYA-90BK100</t>
    <phoneticPr fontId="2"/>
  </si>
  <si>
    <t>gt23hy06794003</t>
  </si>
  <si>
    <t>gt23hy06794806</t>
  </si>
  <si>
    <t>gt23hy06794031</t>
  </si>
  <si>
    <t>gt23hy06794045</t>
  </si>
  <si>
    <t>gt23hy06794040</t>
  </si>
  <si>
    <t>gt23hy06794k8s</t>
  </si>
  <si>
    <t>gt23hy07718g61</t>
  </si>
  <si>
    <t>gt23hy07718gux</t>
  </si>
  <si>
    <t>gt23hy07718029</t>
  </si>
  <si>
    <t>gt23hy07718yut</t>
  </si>
  <si>
    <t>gt23hy077185tq</t>
  </si>
  <si>
    <t>gt23hy06794003BKM</t>
  </si>
  <si>
    <t>gt23hy06794003BKXL</t>
  </si>
  <si>
    <t>gt23hy06794806GYS</t>
  </si>
  <si>
    <t>gt23hy06794806GYM</t>
  </si>
  <si>
    <t>gt23hy06794806GYL</t>
  </si>
  <si>
    <t>gt23hy06794806GYXL</t>
  </si>
  <si>
    <t>gt23hy06794031NVS</t>
  </si>
  <si>
    <t>gt23hy06794031NVM</t>
  </si>
  <si>
    <t>gt23hy06794031NVL</t>
  </si>
  <si>
    <t>gt23hy06794031NVXL</t>
  </si>
  <si>
    <t>gt23hy06794045WHS</t>
  </si>
  <si>
    <t>gt23hy06794045WHL</t>
  </si>
  <si>
    <t>gt23hy06794045WHXL</t>
  </si>
  <si>
    <t>gt23hy06794040RDXL</t>
  </si>
  <si>
    <t>gt23hy06794k8sPUS</t>
  </si>
  <si>
    <t>gt23hy06794k8sPUM</t>
  </si>
  <si>
    <t>gt23hy06794k8sPUL</t>
  </si>
  <si>
    <t>gt23hy06794k8sPUXL</t>
  </si>
  <si>
    <t>gt23hy07718g61DGYS</t>
  </si>
  <si>
    <t>gt23hy07718g61DGYM</t>
  </si>
  <si>
    <t>gt23hy07718g61DGYL</t>
  </si>
  <si>
    <t>gt23hy07718g61DGYXL</t>
  </si>
  <si>
    <t>gt23hy07718guxBLS</t>
  </si>
  <si>
    <t>gt23hy07718guxBLM</t>
  </si>
  <si>
    <t>gt23hy07718guxBLL</t>
  </si>
  <si>
    <t>gt23hy07718guxBLXL</t>
  </si>
  <si>
    <t>gt23hy07718029BDS</t>
  </si>
  <si>
    <t>gt23hy07718029BDM</t>
  </si>
  <si>
    <t>gt23hy07718029BDL</t>
  </si>
  <si>
    <t>gt23hy07718029BDXL</t>
  </si>
  <si>
    <t>gt23hy07718yutGRS</t>
  </si>
  <si>
    <t>gt23hy07718yutGRM</t>
  </si>
  <si>
    <t>gt23hy07718yutGRL</t>
  </si>
  <si>
    <t>gt23hy07718yutGRXL</t>
  </si>
  <si>
    <t>gt23hy077185tqORS</t>
  </si>
  <si>
    <t>gt23hy077185tqORM</t>
  </si>
  <si>
    <t>gt23hy077185tqORL</t>
  </si>
  <si>
    <t>gt23hy077185tqORXL</t>
  </si>
  <si>
    <t>チャンピオン</t>
    <phoneticPr fontId="2"/>
  </si>
  <si>
    <t>GT23HY06794</t>
  </si>
  <si>
    <t>GT23HY07718</t>
  </si>
  <si>
    <t>003</t>
  </si>
  <si>
    <t>806</t>
  </si>
  <si>
    <t>031</t>
  </si>
  <si>
    <t>045</t>
  </si>
  <si>
    <t>040</t>
  </si>
  <si>
    <t>K8S</t>
  </si>
  <si>
    <t>G61</t>
  </si>
  <si>
    <t>GUX</t>
  </si>
  <si>
    <t>029</t>
  </si>
  <si>
    <t>YUT</t>
  </si>
  <si>
    <t>5TQ</t>
  </si>
  <si>
    <t>BLACK</t>
  </si>
  <si>
    <t>OXFORD GRAY</t>
  </si>
  <si>
    <t>WHITE</t>
  </si>
  <si>
    <t>SCARLET</t>
  </si>
  <si>
    <t>PURPLE PR</t>
  </si>
  <si>
    <t>GRANITE HEATHER</t>
  </si>
  <si>
    <t>SURF THE WEB</t>
  </si>
  <si>
    <t>MAROON</t>
  </si>
  <si>
    <t>KELLY GREEN</t>
  </si>
  <si>
    <t>SPICY ORANGE</t>
  </si>
  <si>
    <t>CLASSIC GRAPHIC TEE</t>
  </si>
  <si>
    <t>Tシャツ</t>
  </si>
  <si>
    <t>gt23hy06794003BKS</t>
    <phoneticPr fontId="2"/>
  </si>
  <si>
    <t>S</t>
  </si>
  <si>
    <t>M</t>
  </si>
  <si>
    <t>L</t>
  </si>
  <si>
    <t>XL</t>
  </si>
  <si>
    <t>HONDURAS</t>
  </si>
  <si>
    <t>ブラック</t>
  </si>
  <si>
    <t>ネイビー</t>
  </si>
  <si>
    <t>ホワイト</t>
  </si>
  <si>
    <t>レッド</t>
  </si>
  <si>
    <t>パープル</t>
  </si>
  <si>
    <t>ブルー</t>
  </si>
  <si>
    <t>ボルドー</t>
  </si>
  <si>
    <t>グリーン</t>
  </si>
  <si>
    <t>オレンジ</t>
  </si>
  <si>
    <t>gt19y068201ic</t>
    <phoneticPr fontId="2"/>
  </si>
  <si>
    <t>gt19y068201icGYM</t>
    <phoneticPr fontId="2"/>
  </si>
  <si>
    <t>1IC</t>
    <phoneticPr fontId="2"/>
  </si>
  <si>
    <t>GT19Y06820</t>
    <phoneticPr fontId="2"/>
  </si>
  <si>
    <t>gt19y068201icGYL</t>
    <phoneticPr fontId="2"/>
  </si>
  <si>
    <t>NAVY</t>
    <phoneticPr fontId="2"/>
  </si>
  <si>
    <t>gt19y06820nyc</t>
    <phoneticPr fontId="2"/>
  </si>
  <si>
    <t>gt19y06820nycNVXS</t>
    <phoneticPr fontId="2"/>
  </si>
  <si>
    <t>XS</t>
    <phoneticPr fontId="2"/>
  </si>
  <si>
    <t>S</t>
    <phoneticPr fontId="2"/>
  </si>
  <si>
    <t>M</t>
    <phoneticPr fontId="2"/>
  </si>
  <si>
    <t>L</t>
    <phoneticPr fontId="2"/>
  </si>
  <si>
    <t>gt19y06820nycNVS</t>
    <phoneticPr fontId="2"/>
  </si>
  <si>
    <t>gt19y06820whc</t>
    <phoneticPr fontId="2"/>
  </si>
  <si>
    <t>gt19y06820whcWHXS</t>
    <phoneticPr fontId="2"/>
  </si>
  <si>
    <t>WHITE</t>
    <phoneticPr fontId="2"/>
  </si>
  <si>
    <t>t1919s-kwl</t>
    <phoneticPr fontId="2"/>
  </si>
  <si>
    <t>t1919s-kwlWHM</t>
  </si>
  <si>
    <t>KWL/WHT</t>
  </si>
  <si>
    <t>無し</t>
    <rPh sb="0" eb="1">
      <t>ナ</t>
    </rPh>
    <phoneticPr fontId="2"/>
  </si>
  <si>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</si>
  <si>
    <t>551180</t>
  </si>
  <si>
    <t>HERITAGE TEE GRAPHICS</t>
    <phoneticPr fontId="2"/>
  </si>
  <si>
    <t>※こちらの商品は裁断の仕方によって、プリント柄の出かたが写真とは異ることがございます。プリント柄の指定は出来かねます、またイメージ違いでの交換はお断りしておりますので、予めご了承ください。</t>
    <rPh sb="22" eb="23">
      <t>ガラ</t>
    </rPh>
    <phoneticPr fontId="2"/>
  </si>
  <si>
    <t>しっかりとした生地感のヘビーウェイトコットン素材のクルーネック半袖Tシャツです。左胸のCマークのパッチがアクセントに。左袖にも小さな刺繍ワッペンが付いています。</t>
    <rPh sb="22" eb="24">
      <t>ソザイ</t>
    </rPh>
    <rPh sb="40" eb="42">
      <t>ヒダリムネ</t>
    </rPh>
    <phoneticPr fontId="2"/>
  </si>
  <si>
    <t>INDONESIA</t>
    <phoneticPr fontId="2"/>
  </si>
  <si>
    <t>杢ライトグレー</t>
    <rPh sb="0" eb="1">
      <t>モク</t>
    </rPh>
    <phoneticPr fontId="2"/>
  </si>
  <si>
    <t>ネイビー</t>
    <phoneticPr fontId="2"/>
  </si>
  <si>
    <t>SALVADOR</t>
    <phoneticPr fontId="2"/>
  </si>
  <si>
    <t>杢ダークグレー</t>
    <rPh sb="0" eb="1">
      <t>モク</t>
    </rPh>
    <phoneticPr fontId="2"/>
  </si>
  <si>
    <t>コットン100％素材のクルーネック半袖Tシャツです。フロントに定番のChampionロゴプリント入り、左袖にも小さな刺繍ワッペンが付いています。</t>
    <rPh sb="8" eb="10">
      <t>ソザイ</t>
    </rPh>
    <phoneticPr fontId="2"/>
  </si>
  <si>
    <t>コットン素材のクルーネック半袖Tシャツです。フロントに定番のChampionロゴプリント入り、左袖にも小さな刺繍ワッペンが付いています。</t>
    <rPh sb="4" eb="6">
      <t>ソザイ</t>
    </rPh>
    <phoneticPr fontId="2"/>
  </si>
  <si>
    <t>T1919S</t>
    <phoneticPr fontId="2"/>
  </si>
  <si>
    <t>KWL</t>
    <phoneticPr fontId="2"/>
  </si>
  <si>
    <t>NYC</t>
    <phoneticPr fontId="2"/>
  </si>
  <si>
    <t>WHC</t>
    <phoneticPr fontId="2"/>
  </si>
  <si>
    <t>CHAMPION</t>
  </si>
  <si>
    <t>コットン90％ ポリエステル10％</t>
    <phoneticPr fontId="2"/>
  </si>
  <si>
    <t>コットン100％</t>
    <phoneticPr fontId="2"/>
  </si>
  <si>
    <t>コットン60％ ポリエステル40％</t>
    <phoneticPr fontId="2"/>
  </si>
  <si>
    <t>SCRIBBLE LOGO HERITAGE TEE</t>
    <phoneticPr fontId="2"/>
  </si>
  <si>
    <t>しっかりとした生地感のヘビーウェイトコットン素材のクルーネック半袖Tシャツです。落書き風に描かれたCマークの総柄プリントが目を惹きます。</t>
    <rPh sb="7" eb="9">
      <t>キジ</t>
    </rPh>
    <rPh sb="9" eb="10">
      <t>カン</t>
    </rPh>
    <rPh sb="22" eb="24">
      <t>ソザイ</t>
    </rPh>
    <rPh sb="31" eb="33">
      <t>ハンソデ</t>
    </rPh>
    <rPh sb="40" eb="42">
      <t>ラクガ</t>
    </rPh>
    <rPh sb="43" eb="44">
      <t>フウ</t>
    </rPh>
    <rPh sb="45" eb="46">
      <t>エガ</t>
    </rPh>
    <rPh sb="54" eb="56">
      <t>ソウガラ</t>
    </rPh>
    <rPh sb="61" eb="62">
      <t>メ</t>
    </rPh>
    <rPh sb="63" eb="64">
      <t>ヒ</t>
    </rPh>
    <phoneticPr fontId="5"/>
  </si>
  <si>
    <t>SALVADOR、HONDURAS</t>
    <phoneticPr fontId="2"/>
  </si>
  <si>
    <t>gt23hy07718gux</t>
    <phoneticPr fontId="2"/>
  </si>
  <si>
    <t>NAVY</t>
    <phoneticPr fontId="2"/>
  </si>
  <si>
    <t>商品説明</t>
    <rPh sb="0" eb="4">
      <t>ショウヒンセツメイ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</si>
</sst>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color rgb="FFFF0000"/>
      <name val="ＭＳ Ｐ明朝"/>
      <family val="1"/>
      <charset val="128"/>
    </font>
    <font>
      <sz val="6"/>
      <name val="ＭＳ Ｐ明朝"/>
      <family val="1"/>
      <charset val="128"/>
    </font>
    <font>
      <sz val="10"/>
      <name val="ＭＳ Ｐ明朝"/>
      <family val="1"/>
      <charset val="128"/>
    </font>
    <font>
      <sz val="10"/>
      <name val="Arial"/>
      <family val="2"/>
    </font>
    <font>
      <sz val="11"/>
      <name val="ＭＳ Ｐ明朝"/>
      <family val="1"/>
      <charset val="128"/>
    </font>
    <font>
      <sz val="10"/>
      <color theme="1"/>
      <name val="ＭＳ Ｐ明朝"/>
      <family val="1"/>
      <charset val="128"/>
    </font>
    <font>
      <sz val="11"/>
      <color theme="1"/>
      <name val="ＭＳ Ｐ明朝"/>
      <family val="1"/>
      <charset val="128"/>
    </font>
    <font>
      <sz val="11"/>
      <color rgb="FFFF0000"/>
      <name val="ＭＳ Ｐゴシック"/>
      <family val="2"/>
      <charset val="128"/>
      <scheme val="minor"/>
    </font>
    <font>
      <b/>
      <sz val="11"/>
      <color theme="1"/>
      <name val="ＭＳ Ｐゴシック"/>
      <family val="2"/>
      <charset val="128"/>
      <scheme val="minor"/>
    </font>
    <font>
      <b/>
      <sz val="10"/>
      <name val="ＭＳ Ｐ明朝"/>
      <family val="1"/>
      <charset val="128"/>
    </font>
    <font>
      <b/>
      <sz val="15"/>
      <color indexed="56"/>
      <name val="ＭＳ Ｐゴシック"/>
      <family val="3"/>
      <charset val="128"/>
    </font>
    <font>
      <b/>
      <sz val="11"/>
      <color theme="1"/>
      <name val="ＭＳ Ｐゴシック"/>
      <family val="3"/>
      <charset val="128"/>
      <scheme val="minor"/>
    </font>
    <font>
      <sz val="11"/>
      <color rgb="FFFF0000"/>
      <name val="ＭＳ Ｐゴシック"/>
      <family val="3"/>
      <charset val="128"/>
      <scheme val="minor"/>
    </font>
    <font>
      <sz val="11"/>
      <color indexed="20"/>
      <name val="ＭＳ Ｐゴシック"/>
      <family val="3"/>
      <charset val="128"/>
    </font>
    <font>
      <sz val="11"/>
      <name val="ＭＳ Ｐゴシック"/>
      <family val="2"/>
      <charset val="128"/>
      <scheme val="minor"/>
    </font>
    <font>
      <b/>
      <sz val="11"/>
      <color rgb="FFFF0000"/>
      <name val="ＭＳ Ｐゴシック"/>
      <family val="2"/>
      <charset val="128"/>
      <scheme val="minor"/>
    </font>
    <font>
      <sz val="11"/>
      <color theme="0"/>
      <name val="ＭＳ Ｐゴシック"/>
      <family val="2"/>
      <charset val="128"/>
      <scheme val="minor"/>
    </font>
    <font>
      <sz val="10"/>
      <color theme="0"/>
      <name val="ＭＳ Ｐ明朝"/>
      <family val="1"/>
      <charset val="128"/>
    </font>
    <font>
      <sz val="11"/>
      <color theme="1"/>
      <name val="ＭＳ Ｐゴシック"/>
      <family val="3"/>
      <charset val="128"/>
      <scheme val="minor"/>
    </font>
    <font>
      <b/>
      <sz val="9"/>
      <color rgb="FFFF0000"/>
      <name val="ＭＳ Ｐゴシック"/>
      <family val="3"/>
      <charset val="128"/>
      <scheme val="minor"/>
    </font>
    <font>
      <sz val="1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u/>
      <sz val="11"/>
      <name val="ＭＳ Ｐゴシック"/>
      <family val="3"/>
      <charset val="128"/>
      <scheme val="minor"/>
    </font>
    <font>
      <sz val="12"/>
      <color theme="1"/>
      <name val="ＭＳ Ｐゴシック"/>
      <family val="2"/>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alignment vertical="center"/>
    </xf>
    <xf numFmtId="6" fontId="1" fillId="0" borderId="0" applyFont="0" applyFill="0" applyBorder="0" applyAlignment="0" applyProtection="0">
      <alignment vertical="center"/>
    </xf>
    <xf numFmtId="0" fontId="7" fillId="0" borderId="0"/>
    <xf numFmtId="0" fontId="25" fillId="0" borderId="0" applyNumberFormat="0" applyFill="0" applyBorder="0" applyAlignment="0" applyProtection="0">
      <alignment vertical="center"/>
    </xf>
  </cellStyleXfs>
  <cellXfs count="157">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left" vertical="center"/>
    </xf>
    <xf numFmtId="176" fontId="4" fillId="0" borderId="1" xfId="0" applyNumberFormat="1" applyFont="1" applyFill="1" applyBorder="1" applyAlignment="1">
      <alignment horizontal="center" vertical="center" shrinkToFit="1"/>
    </xf>
    <xf numFmtId="0" fontId="0" fillId="0" borderId="1" xfId="0" applyFill="1" applyBorder="1" applyAlignment="1">
      <alignment horizontal="left" vertical="center"/>
    </xf>
    <xf numFmtId="49" fontId="0" fillId="0" borderId="1" xfId="1" applyNumberFormat="1" applyFont="1" applyFill="1" applyBorder="1" applyAlignment="1">
      <alignment horizontal="center" vertical="center" shrinkToFit="1"/>
    </xf>
    <xf numFmtId="176" fontId="8" fillId="0" borderId="1" xfId="2" applyNumberFormat="1" applyFont="1" applyFill="1" applyBorder="1" applyAlignment="1" applyProtection="1">
      <alignment horizontal="center" vertical="center" shrinkToFit="1"/>
      <protection locked="0"/>
    </xf>
    <xf numFmtId="49" fontId="6" fillId="0" borderId="1" xfId="1"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176" fontId="6" fillId="0" borderId="1" xfId="0" applyNumberFormat="1" applyFont="1" applyFill="1" applyBorder="1" applyAlignment="1">
      <alignment horizontal="center" vertical="center" shrinkToFit="1"/>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left" vertical="center"/>
    </xf>
    <xf numFmtId="0" fontId="0" fillId="0" borderId="1" xfId="0" applyFill="1" applyBorder="1" applyAlignment="1">
      <alignment horizontal="center" vertical="center"/>
    </xf>
    <xf numFmtId="0" fontId="0" fillId="0" borderId="1" xfId="0" applyBorder="1" applyAlignment="1">
      <alignment vertical="center"/>
    </xf>
    <xf numFmtId="49" fontId="0" fillId="0" borderId="1" xfId="0" applyNumberFormat="1" applyBorder="1" applyAlignment="1">
      <alignment vertical="center"/>
    </xf>
    <xf numFmtId="0" fontId="11" fillId="0" borderId="1" xfId="0" applyFont="1" applyFill="1" applyBorder="1" applyAlignment="1">
      <alignment horizontal="left" vertical="center"/>
    </xf>
    <xf numFmtId="0" fontId="0" fillId="6" borderId="1" xfId="0" applyFill="1" applyBorder="1" applyAlignment="1">
      <alignment horizontal="center" vertical="center"/>
    </xf>
    <xf numFmtId="0" fontId="0" fillId="0" borderId="3" xfId="0" applyBorder="1" applyAlignment="1">
      <alignment horizontal="left" vertical="center"/>
    </xf>
    <xf numFmtId="176" fontId="4" fillId="0" borderId="2" xfId="0" applyNumberFormat="1" applyFont="1" applyFill="1" applyBorder="1" applyAlignment="1">
      <alignment horizontal="center" vertical="center" shrinkToFit="1"/>
    </xf>
    <xf numFmtId="49" fontId="21" fillId="10" borderId="1" xfId="1" applyNumberFormat="1" applyFont="1" applyFill="1" applyBorder="1" applyAlignment="1">
      <alignment horizontal="center" vertical="center" shrinkToFit="1"/>
    </xf>
    <xf numFmtId="49" fontId="20" fillId="10" borderId="1" xfId="1" applyNumberFormat="1" applyFont="1" applyFill="1" applyBorder="1" applyAlignment="1">
      <alignment horizontal="center" vertical="center" shrinkToFit="1"/>
    </xf>
    <xf numFmtId="49" fontId="21" fillId="0" borderId="1" xfId="1" applyNumberFormat="1" applyFont="1" applyFill="1" applyBorder="1" applyAlignment="1">
      <alignment horizontal="center" vertical="center" shrinkToFit="1"/>
    </xf>
    <xf numFmtId="49" fontId="21" fillId="9" borderId="1" xfId="1" applyNumberFormat="1" applyFont="1" applyFill="1" applyBorder="1" applyAlignment="1">
      <alignment horizontal="center" vertical="center" shrinkToFit="1"/>
    </xf>
    <xf numFmtId="49" fontId="21" fillId="9" borderId="1" xfId="0" applyNumberFormat="1" applyFont="1" applyFill="1" applyBorder="1" applyAlignment="1">
      <alignment horizontal="center" vertical="center" shrinkToFit="1"/>
    </xf>
    <xf numFmtId="0" fontId="0" fillId="0" borderId="4" xfId="0" applyBorder="1" applyAlignment="1">
      <alignment horizontal="left" vertical="center"/>
    </xf>
    <xf numFmtId="0" fontId="0" fillId="6" borderId="10" xfId="0" applyFill="1" applyBorder="1" applyAlignment="1">
      <alignment horizontal="center" vertical="center"/>
    </xf>
    <xf numFmtId="0" fontId="15" fillId="6" borderId="12" xfId="0" applyFont="1" applyFill="1" applyBorder="1" applyAlignment="1">
      <alignment horizontal="center" vertical="center"/>
    </xf>
    <xf numFmtId="0" fontId="15" fillId="6" borderId="13" xfId="0" applyFont="1" applyFill="1" applyBorder="1" applyAlignment="1">
      <alignment horizontal="center" vertical="center"/>
    </xf>
    <xf numFmtId="0" fontId="15" fillId="6" borderId="14"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0" fillId="0" borderId="15" xfId="0"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12" xfId="0" applyFont="1" applyFill="1" applyBorder="1" applyAlignment="1">
      <alignment vertical="center"/>
    </xf>
    <xf numFmtId="49" fontId="21" fillId="9" borderId="5" xfId="1" applyNumberFormat="1" applyFont="1" applyFill="1" applyBorder="1" applyAlignment="1">
      <alignment horizontal="center" vertical="center" shrinkToFit="1"/>
    </xf>
    <xf numFmtId="0" fontId="15" fillId="4" borderId="16" xfId="0" applyFont="1" applyFill="1" applyBorder="1" applyAlignment="1">
      <alignment horizontal="center" vertical="center" wrapText="1"/>
    </xf>
    <xf numFmtId="49" fontId="6" fillId="0" borderId="11" xfId="1" applyNumberFormat="1" applyFont="1" applyFill="1" applyBorder="1" applyAlignment="1">
      <alignment horizontal="center" vertical="center" shrinkToFit="1"/>
    </xf>
    <xf numFmtId="176" fontId="4" fillId="0" borderId="11" xfId="0" applyNumberFormat="1" applyFont="1" applyFill="1" applyBorder="1" applyAlignment="1">
      <alignment horizontal="center" vertical="center" shrinkToFit="1"/>
    </xf>
    <xf numFmtId="49" fontId="21" fillId="0" borderId="4"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9" fillId="11" borderId="1" xfId="0" applyFont="1" applyFill="1" applyBorder="1" applyAlignment="1">
      <alignment horizontal="left" vertical="center"/>
    </xf>
    <xf numFmtId="0" fontId="0" fillId="11" borderId="1" xfId="0" applyFill="1" applyBorder="1" applyAlignment="1">
      <alignment vertical="center"/>
    </xf>
    <xf numFmtId="0" fontId="0" fillId="11" borderId="5" xfId="0" applyFill="1" applyBorder="1" applyAlignment="1">
      <alignment horizontal="center" vertical="center"/>
    </xf>
    <xf numFmtId="176" fontId="8" fillId="11" borderId="5" xfId="2" applyNumberFormat="1" applyFont="1" applyFill="1" applyBorder="1" applyAlignment="1" applyProtection="1">
      <alignment horizontal="center" vertical="center" shrinkToFit="1"/>
      <protection locked="0"/>
    </xf>
    <xf numFmtId="49" fontId="6" fillId="11" borderId="5" xfId="1" applyNumberFormat="1" applyFont="1" applyFill="1" applyBorder="1" applyAlignment="1">
      <alignment horizontal="center" vertical="center" shrinkToFit="1"/>
    </xf>
    <xf numFmtId="0" fontId="0" fillId="11" borderId="1" xfId="0" applyFill="1" applyBorder="1" applyAlignment="1">
      <alignment horizontal="center" vertical="center"/>
    </xf>
    <xf numFmtId="176" fontId="8" fillId="11" borderId="1" xfId="2" applyNumberFormat="1" applyFont="1" applyFill="1" applyBorder="1" applyAlignment="1" applyProtection="1">
      <alignment horizontal="center" vertical="center" shrinkToFit="1"/>
      <protection locked="0"/>
    </xf>
    <xf numFmtId="49" fontId="6" fillId="11" borderId="1" xfId="1" applyNumberFormat="1" applyFont="1" applyFill="1" applyBorder="1" applyAlignment="1">
      <alignment horizontal="center" vertical="center" shrinkToFit="1"/>
    </xf>
    <xf numFmtId="49" fontId="9" fillId="11" borderId="1" xfId="1" applyNumberFormat="1" applyFont="1" applyFill="1" applyBorder="1" applyAlignment="1">
      <alignment horizontal="center" vertical="center" shrinkToFit="1"/>
    </xf>
    <xf numFmtId="49" fontId="6" fillId="11" borderId="1" xfId="0" applyNumberFormat="1" applyFont="1" applyFill="1" applyBorder="1" applyAlignment="1">
      <alignment horizontal="center" vertical="center" shrinkToFit="1"/>
    </xf>
    <xf numFmtId="49" fontId="0" fillId="11" borderId="1" xfId="0" applyNumberFormat="1" applyFill="1" applyBorder="1" applyAlignment="1">
      <alignment vertical="center"/>
    </xf>
    <xf numFmtId="6" fontId="22" fillId="11" borderId="1" xfId="1" applyFont="1" applyFill="1" applyBorder="1" applyAlignment="1">
      <alignment vertical="center"/>
    </xf>
    <xf numFmtId="0" fontId="0" fillId="0" borderId="1" xfId="0" applyFill="1" applyBorder="1" applyAlignment="1">
      <alignment vertical="center"/>
    </xf>
    <xf numFmtId="0" fontId="11" fillId="11" borderId="5" xfId="0" applyFont="1" applyFill="1" applyBorder="1" applyAlignment="1">
      <alignment vertical="center"/>
    </xf>
    <xf numFmtId="0" fontId="0" fillId="11" borderId="5" xfId="0" applyFill="1" applyBorder="1" applyAlignment="1">
      <alignment vertical="center"/>
    </xf>
    <xf numFmtId="0" fontId="0" fillId="11" borderId="5" xfId="0" applyFont="1" applyFill="1" applyBorder="1" applyAlignment="1">
      <alignment vertical="center"/>
    </xf>
    <xf numFmtId="0" fontId="0" fillId="11" borderId="5" xfId="0" applyNumberFormat="1" applyFont="1" applyFill="1" applyBorder="1" applyAlignment="1">
      <alignment vertical="center" shrinkToFit="1"/>
    </xf>
    <xf numFmtId="176" fontId="8" fillId="11" borderId="5" xfId="2" applyNumberFormat="1" applyFont="1" applyFill="1" applyBorder="1" applyAlignment="1" applyProtection="1">
      <alignment vertical="center" shrinkToFit="1"/>
      <protection locked="0"/>
    </xf>
    <xf numFmtId="0" fontId="11" fillId="11" borderId="1" xfId="0" applyNumberFormat="1" applyFont="1" applyFill="1" applyBorder="1" applyAlignment="1">
      <alignment vertical="center" shrinkToFit="1"/>
    </xf>
    <xf numFmtId="0" fontId="0" fillId="11" borderId="1" xfId="0" applyNumberFormat="1" applyFont="1" applyFill="1" applyBorder="1" applyAlignment="1">
      <alignment vertical="center" shrinkToFit="1"/>
    </xf>
    <xf numFmtId="0" fontId="0" fillId="11" borderId="1" xfId="0" applyNumberFormat="1" applyFill="1" applyBorder="1" applyAlignment="1">
      <alignment vertical="center" shrinkToFit="1"/>
    </xf>
    <xf numFmtId="176" fontId="8" fillId="11" borderId="1" xfId="2" applyNumberFormat="1" applyFont="1" applyFill="1" applyBorder="1" applyAlignment="1" applyProtection="1">
      <alignment vertical="center" shrinkToFit="1"/>
      <protection locked="0"/>
    </xf>
    <xf numFmtId="0" fontId="4" fillId="11" borderId="1" xfId="0" applyFont="1" applyFill="1" applyBorder="1" applyAlignment="1">
      <alignment vertical="center"/>
    </xf>
    <xf numFmtId="0" fontId="9" fillId="11" borderId="1" xfId="0" applyFont="1" applyFill="1" applyBorder="1" applyAlignment="1">
      <alignment vertical="center"/>
    </xf>
    <xf numFmtId="0" fontId="10" fillId="11" borderId="1" xfId="0" applyFont="1" applyFill="1" applyBorder="1" applyAlignment="1">
      <alignment vertical="center"/>
    </xf>
    <xf numFmtId="0" fontId="9" fillId="11" borderId="1" xfId="0" applyNumberFormat="1" applyFont="1" applyFill="1" applyBorder="1" applyAlignment="1">
      <alignment vertical="center" shrinkToFit="1"/>
    </xf>
    <xf numFmtId="0" fontId="11" fillId="11" borderId="1" xfId="0" applyFont="1" applyFill="1" applyBorder="1" applyAlignment="1">
      <alignment vertical="center"/>
    </xf>
    <xf numFmtId="0" fontId="8" fillId="11" borderId="1" xfId="0" applyNumberFormat="1" applyFont="1" applyFill="1" applyBorder="1" applyAlignment="1">
      <alignment vertical="center" shrinkToFit="1"/>
    </xf>
    <xf numFmtId="0" fontId="6" fillId="11" borderId="1" xfId="0" applyNumberFormat="1" applyFont="1" applyFill="1" applyBorder="1" applyAlignment="1">
      <alignment vertical="center" shrinkToFit="1"/>
    </xf>
    <xf numFmtId="0" fontId="6" fillId="11" borderId="1" xfId="1" applyNumberFormat="1" applyFont="1" applyFill="1" applyBorder="1" applyAlignment="1">
      <alignment vertical="center" shrinkToFit="1"/>
    </xf>
    <xf numFmtId="0" fontId="23" fillId="0" borderId="1" xfId="0" applyFont="1" applyBorder="1" applyAlignment="1">
      <alignment horizontal="center" vertical="center" wrapText="1"/>
    </xf>
    <xf numFmtId="0" fontId="0" fillId="0" borderId="5" xfId="0" applyFont="1" applyFill="1" applyBorder="1" applyAlignment="1">
      <alignment vertical="center"/>
    </xf>
    <xf numFmtId="0" fontId="23" fillId="0" borderId="1" xfId="0" applyFont="1" applyBorder="1" applyAlignment="1">
      <alignment horizontal="center" vertical="center"/>
    </xf>
    <xf numFmtId="0" fontId="12" fillId="4" borderId="16" xfId="0" applyFont="1" applyFill="1" applyBorder="1" applyAlignment="1">
      <alignment horizontal="center" vertical="center" wrapText="1"/>
    </xf>
    <xf numFmtId="0" fontId="19" fillId="4" borderId="16" xfId="0" applyFont="1" applyFill="1" applyBorder="1" applyAlignment="1">
      <alignment horizontal="center" vertical="center" wrapText="1"/>
    </xf>
    <xf numFmtId="49" fontId="12" fillId="4" borderId="16" xfId="0" applyNumberFormat="1" applyFont="1" applyFill="1" applyBorder="1" applyAlignment="1">
      <alignment horizontal="center" vertical="center" wrapText="1"/>
    </xf>
    <xf numFmtId="176" fontId="12" fillId="7" borderId="16" xfId="0" applyNumberFormat="1" applyFont="1" applyFill="1" applyBorder="1" applyAlignment="1">
      <alignment horizontal="center" vertical="center" wrapText="1" shrinkToFit="1"/>
    </xf>
    <xf numFmtId="49" fontId="13" fillId="4" borderId="16" xfId="1" applyNumberFormat="1" applyFont="1" applyFill="1" applyBorder="1" applyAlignment="1">
      <alignment horizontal="center" vertical="center" wrapText="1" shrinkToFit="1"/>
    </xf>
    <xf numFmtId="49" fontId="21" fillId="10" borderId="20" xfId="1" applyNumberFormat="1" applyFont="1" applyFill="1" applyBorder="1" applyAlignment="1">
      <alignment horizontal="center" vertical="center" wrapText="1" shrinkToFit="1"/>
    </xf>
    <xf numFmtId="0" fontId="12" fillId="0" borderId="1" xfId="0" applyFont="1" applyBorder="1" applyAlignment="1">
      <alignment horizontal="center" vertical="center" wrapText="1"/>
    </xf>
    <xf numFmtId="0" fontId="11" fillId="11" borderId="1" xfId="0" applyNumberFormat="1" applyFont="1" applyFill="1" applyBorder="1" applyAlignment="1">
      <alignment vertical="center" wrapText="1" shrinkToFit="1"/>
    </xf>
    <xf numFmtId="49" fontId="21" fillId="10" borderId="23" xfId="1" applyNumberFormat="1" applyFont="1" applyFill="1" applyBorder="1" applyAlignment="1">
      <alignment horizontal="center" vertical="center" shrinkToFit="1"/>
    </xf>
    <xf numFmtId="0" fontId="15" fillId="6" borderId="24" xfId="0" applyFont="1" applyFill="1" applyBorder="1" applyAlignment="1">
      <alignment horizontal="center" vertical="center"/>
    </xf>
    <xf numFmtId="0" fontId="15" fillId="6" borderId="22" xfId="0" applyFont="1" applyFill="1" applyBorder="1" applyAlignment="1">
      <alignment horizontal="center" vertical="center"/>
    </xf>
    <xf numFmtId="0" fontId="15" fillId="6" borderId="25" xfId="0" applyFont="1" applyFill="1" applyBorder="1" applyAlignment="1">
      <alignment horizontal="center" vertical="center"/>
    </xf>
    <xf numFmtId="0" fontId="15" fillId="6" borderId="26"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7"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7" xfId="0" applyFont="1" applyFill="1" applyBorder="1" applyAlignment="1">
      <alignment horizontal="center" vertical="center"/>
    </xf>
    <xf numFmtId="0" fontId="0" fillId="0" borderId="26" xfId="0"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11" fillId="0" borderId="5" xfId="0" applyFont="1" applyBorder="1" applyAlignment="1">
      <alignment horizontal="center" vertical="center"/>
    </xf>
    <xf numFmtId="0" fontId="15" fillId="3" borderId="28" xfId="0" applyFont="1" applyFill="1" applyBorder="1" applyAlignment="1">
      <alignment horizontal="right" vertical="center"/>
    </xf>
    <xf numFmtId="0" fontId="15" fillId="13" borderId="29" xfId="0" applyFont="1" applyFill="1" applyBorder="1" applyAlignment="1">
      <alignment horizontal="center" vertical="center"/>
    </xf>
    <xf numFmtId="49" fontId="15" fillId="12" borderId="30" xfId="0" applyNumberFormat="1" applyFont="1" applyFill="1" applyBorder="1" applyAlignment="1">
      <alignment horizontal="center" vertical="center"/>
    </xf>
    <xf numFmtId="0" fontId="0" fillId="0" borderId="31" xfId="0" applyBorder="1" applyAlignment="1">
      <alignment horizontal="right" vertical="center"/>
    </xf>
    <xf numFmtId="49" fontId="0" fillId="0" borderId="32" xfId="0" applyNumberFormat="1" applyBorder="1" applyAlignment="1">
      <alignment horizontal="center" vertical="center"/>
    </xf>
    <xf numFmtId="0" fontId="0" fillId="0" borderId="33" xfId="0" applyBorder="1" applyAlignment="1">
      <alignment horizontal="right" vertical="center"/>
    </xf>
    <xf numFmtId="0" fontId="0" fillId="0" borderId="34" xfId="0" applyBorder="1" applyAlignment="1">
      <alignment horizontal="center" vertical="center"/>
    </xf>
    <xf numFmtId="49" fontId="6" fillId="0" borderId="2" xfId="1" applyNumberFormat="1" applyFont="1" applyFill="1" applyBorder="1" applyAlignment="1">
      <alignment horizontal="center" vertical="center" shrinkToFit="1"/>
    </xf>
    <xf numFmtId="49" fontId="21" fillId="0" borderId="0" xfId="1" applyNumberFormat="1" applyFont="1" applyFill="1" applyBorder="1" applyAlignment="1">
      <alignment horizontal="center" vertical="center" shrinkToFit="1"/>
    </xf>
    <xf numFmtId="0" fontId="11" fillId="11" borderId="1" xfId="0" applyFont="1" applyFill="1" applyBorder="1" applyAlignment="1">
      <alignment horizontal="left" vertical="center"/>
    </xf>
    <xf numFmtId="0" fontId="18" fillId="0" borderId="32" xfId="0" applyFont="1" applyBorder="1" applyAlignment="1">
      <alignment horizontal="center" vertical="center"/>
    </xf>
    <xf numFmtId="0" fontId="24" fillId="0" borderId="35" xfId="0" applyFont="1" applyBorder="1" applyAlignment="1">
      <alignment horizontal="center" vertical="center"/>
    </xf>
    <xf numFmtId="0" fontId="16" fillId="11" borderId="5" xfId="0" applyFont="1" applyFill="1" applyBorder="1" applyAlignment="1">
      <alignment horizontal="left" vertical="center"/>
    </xf>
    <xf numFmtId="0" fontId="16" fillId="11" borderId="1" xfId="0" applyFont="1" applyFill="1" applyBorder="1" applyAlignment="1">
      <alignment horizontal="left" vertical="center"/>
    </xf>
    <xf numFmtId="0" fontId="0" fillId="11" borderId="1" xfId="0" applyFill="1" applyBorder="1" applyAlignment="1">
      <alignment horizontal="left" vertical="center" wrapText="1"/>
    </xf>
    <xf numFmtId="49" fontId="0" fillId="0" borderId="1" xfId="0" applyNumberFormat="1" applyFill="1" applyBorder="1" applyAlignment="1">
      <alignment vertical="center"/>
    </xf>
    <xf numFmtId="49" fontId="19" fillId="4" borderId="16" xfId="0" applyNumberFormat="1" applyFont="1" applyFill="1" applyBorder="1" applyAlignment="1">
      <alignment horizontal="center" vertical="center" wrapText="1"/>
    </xf>
    <xf numFmtId="49" fontId="8" fillId="11" borderId="5" xfId="2" applyNumberFormat="1" applyFont="1" applyFill="1" applyBorder="1" applyAlignment="1" applyProtection="1">
      <alignment vertical="center" shrinkToFit="1"/>
      <protection locked="0"/>
    </xf>
    <xf numFmtId="49" fontId="8" fillId="11" borderId="1" xfId="2" applyNumberFormat="1" applyFont="1" applyFill="1" applyBorder="1" applyAlignment="1" applyProtection="1">
      <alignment vertical="center" shrinkToFit="1"/>
      <protection locked="0"/>
    </xf>
    <xf numFmtId="0" fontId="25" fillId="0" borderId="0" xfId="3">
      <alignment vertical="center"/>
    </xf>
    <xf numFmtId="0" fontId="26" fillId="14" borderId="0" xfId="0" applyFont="1" applyFill="1">
      <alignment vertical="center"/>
    </xf>
    <xf numFmtId="0" fontId="24" fillId="14" borderId="0" xfId="0" applyFont="1" applyFill="1">
      <alignment vertical="center"/>
    </xf>
    <xf numFmtId="0" fontId="27" fillId="14" borderId="0" xfId="3" applyFont="1" applyFill="1">
      <alignment vertical="center"/>
    </xf>
    <xf numFmtId="0" fontId="11" fillId="11" borderId="5" xfId="0" applyFont="1" applyFill="1" applyBorder="1" applyAlignment="1">
      <alignment horizontal="left" vertical="center"/>
    </xf>
    <xf numFmtId="0" fontId="28" fillId="0" borderId="1" xfId="0" applyFont="1" applyFill="1" applyBorder="1">
      <alignment vertical="center"/>
    </xf>
    <xf numFmtId="0" fontId="0" fillId="0" borderId="1" xfId="0" applyNumberFormat="1" applyFont="1" applyFill="1" applyBorder="1" applyAlignment="1">
      <alignment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12" fillId="2" borderId="11" xfId="0" applyFont="1" applyFill="1" applyBorder="1" applyAlignment="1">
      <alignment horizontal="center" vertical="center"/>
    </xf>
    <xf numFmtId="0" fontId="12" fillId="2" borderId="14" xfId="0" applyFont="1" applyFill="1" applyBorder="1" applyAlignment="1">
      <alignment horizontal="center" vertical="center"/>
    </xf>
    <xf numFmtId="49" fontId="21" fillId="10" borderId="6" xfId="1" applyNumberFormat="1" applyFont="1" applyFill="1" applyBorder="1" applyAlignment="1">
      <alignment horizontal="center" vertical="center" shrinkToFit="1"/>
    </xf>
    <xf numFmtId="49" fontId="21" fillId="10" borderId="18" xfId="1" applyNumberFormat="1" applyFont="1" applyFill="1" applyBorder="1" applyAlignment="1">
      <alignment horizontal="center" vertical="center" shrinkToFit="1"/>
    </xf>
    <xf numFmtId="49" fontId="21" fillId="10" borderId="19" xfId="1" applyNumberFormat="1" applyFont="1" applyFill="1" applyBorder="1" applyAlignment="1">
      <alignment horizontal="center" vertical="center" shrinkToFit="1"/>
    </xf>
    <xf numFmtId="176" fontId="21" fillId="9" borderId="6" xfId="0" applyNumberFormat="1" applyFont="1" applyFill="1" applyBorder="1" applyAlignment="1">
      <alignment horizontal="center" vertical="center" shrinkToFit="1"/>
    </xf>
    <xf numFmtId="176" fontId="21" fillId="9" borderId="19" xfId="0" applyNumberFormat="1" applyFont="1" applyFill="1" applyBorder="1" applyAlignment="1">
      <alignment horizontal="center" vertical="center" shrinkToFit="1"/>
    </xf>
    <xf numFmtId="0" fontId="0" fillId="10" borderId="7" xfId="0" applyFill="1" applyBorder="1" applyAlignment="1">
      <alignment horizontal="center" vertical="center"/>
    </xf>
    <xf numFmtId="0" fontId="0" fillId="10" borderId="8" xfId="0" applyFill="1" applyBorder="1" applyAlignment="1">
      <alignment horizontal="center" vertical="center"/>
    </xf>
    <xf numFmtId="0" fontId="0" fillId="10" borderId="9"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0" fillId="8" borderId="7" xfId="0" applyFill="1" applyBorder="1" applyAlignment="1">
      <alignment horizontal="center" vertical="center"/>
    </xf>
    <xf numFmtId="0" fontId="0" fillId="8" borderId="8" xfId="0" applyFill="1" applyBorder="1" applyAlignment="1">
      <alignment horizontal="center" vertical="center"/>
    </xf>
    <xf numFmtId="0" fontId="0" fillId="8" borderId="9" xfId="0" applyFill="1" applyBorder="1" applyAlignment="1">
      <alignment horizontal="center" vertical="center"/>
    </xf>
    <xf numFmtId="0" fontId="12" fillId="4" borderId="17" xfId="0" applyFont="1" applyFill="1" applyBorder="1" applyAlignment="1">
      <alignment horizontal="center" vertical="center" wrapText="1"/>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9" xfId="0" applyFill="1" applyBorder="1" applyAlignment="1">
      <alignment horizontal="center" vertical="center"/>
    </xf>
    <xf numFmtId="0" fontId="12"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3" xfId="0" applyFont="1" applyFill="1" applyBorder="1" applyAlignment="1">
      <alignment horizontal="center" vertical="center"/>
    </xf>
    <xf numFmtId="0" fontId="0" fillId="6" borderId="1" xfId="0" applyFill="1" applyBorder="1" applyAlignment="1">
      <alignment horizontal="center" vertical="center"/>
    </xf>
    <xf numFmtId="0" fontId="0" fillId="6" borderId="21" xfId="0" applyFill="1" applyBorder="1" applyAlignment="1">
      <alignment horizontal="center" vertical="center"/>
    </xf>
  </cellXfs>
  <cellStyles count="4">
    <cellStyle name="ハイパーリンク" xfId="3" builtinId="8"/>
    <cellStyle name="一般_s11 Regional HBG Purchase Format_S71 SS Order 선오더 리스트" xfId="2" xr:uid="{00000000-0005-0000-0000-000002000000}"/>
    <cellStyle name="通貨" xfId="1" builtinId="7"/>
    <cellStyle name="標準" xfId="0" builtinId="0"/>
  </cellStyles>
  <dxfs count="0"/>
  <tableStyles count="0" defaultTableStyle="TableStyleMedium2" defaultPivotStyle="PivotStyleLight16"/>
  <colors>
    <mruColors>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38100</xdr:rowOff>
    </xdr:from>
    <xdr:to>
      <xdr:col>3</xdr:col>
      <xdr:colOff>569251</xdr:colOff>
      <xdr:row>14</xdr:row>
      <xdr:rowOff>78820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977900"/>
          <a:ext cx="2417100" cy="16917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03AF0234-DEF8-41FD-86DB-3E0977BACB6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9169400"/>
          <a:ext cx="4953000" cy="1155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F3838CC2-99C6-4A0F-A447-3E91C011B34D}"/>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0655274"/>
          <a:ext cx="2736850" cy="149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0E6B8338-0226-49FC-8811-EBB00E68711F}"/>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2242800"/>
          <a:ext cx="2813050" cy="249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589500D0-5562-4F78-B254-D90CE3916192}"/>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2984500" y="13017500"/>
          <a:ext cx="2482850" cy="2317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26A6871-2DC0-4E7D-B200-2F21939101AA}"/>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5913100"/>
          <a:ext cx="291465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63"/>
  <sheetViews>
    <sheetView tabSelected="1" zoomScale="85" zoomScaleNormal="85" workbookViewId="0"/>
  </sheetViews>
  <sheetFormatPr defaultColWidth="10.08984375" defaultRowHeight="13" x14ac:dyDescent="0.2"/>
  <cols>
    <col min="1" max="1" width="9.6328125" style="2" customWidth="1"/>
    <col min="2" max="2" width="16.453125" style="2" bestFit="1" customWidth="1"/>
    <col min="3" max="3" width="22.90625" style="13" bestFit="1" customWidth="1"/>
    <col min="4" max="4" width="12.36328125" style="2" customWidth="1"/>
    <col min="5" max="5" width="14.6328125" style="2" customWidth="1"/>
    <col min="6" max="6" width="11.453125" style="15" customWidth="1"/>
    <col min="7" max="7" width="14.36328125" style="15" customWidth="1"/>
    <col min="8" max="8" width="13.6328125" style="15" bestFit="1" customWidth="1"/>
    <col min="9" max="9" width="5.26953125" style="16" bestFit="1" customWidth="1"/>
    <col min="10" max="10" width="14.90625" style="15" bestFit="1" customWidth="1"/>
    <col min="11" max="11" width="7.08984375" style="15" customWidth="1"/>
    <col min="12" max="12" width="29" style="15" customWidth="1"/>
    <col min="13" max="13" width="15.90625" style="15" customWidth="1"/>
    <col min="14" max="14" width="11.453125" style="16" customWidth="1"/>
    <col min="15" max="15" width="15.08984375" style="15" customWidth="1"/>
    <col min="16" max="17" width="9.36328125" style="10" customWidth="1"/>
    <col min="18" max="18" width="12" style="8" customWidth="1"/>
    <col min="19" max="19" width="3.7265625" style="23" customWidth="1"/>
    <col min="20" max="22" width="10.08984375" style="3"/>
    <col min="23" max="23" width="11.08984375" style="3" customWidth="1"/>
    <col min="24" max="25" width="10.08984375" style="3" customWidth="1"/>
    <col min="26" max="26" width="11.7265625" style="3" customWidth="1"/>
    <col min="27" max="28" width="10.08984375" style="3" customWidth="1"/>
    <col min="29" max="29" width="14.6328125" style="3" customWidth="1"/>
    <col min="30" max="30" width="11.453125" style="3" customWidth="1"/>
    <col min="31" max="32" width="10.08984375" style="3" customWidth="1"/>
    <col min="33" max="33" width="14.453125" style="3" customWidth="1"/>
    <col min="34" max="35" width="10.08984375" style="3" customWidth="1"/>
    <col min="36" max="36" width="2.7265625" style="3" customWidth="1"/>
    <col min="37" max="37" width="10.08984375" style="3" customWidth="1"/>
    <col min="38" max="38" width="2.7265625" style="3" customWidth="1"/>
    <col min="39" max="39" width="10.08984375" style="3" customWidth="1"/>
    <col min="40" max="40" width="3.26953125" style="3" customWidth="1"/>
    <col min="41" max="41" width="10.08984375" style="3" customWidth="1"/>
    <col min="42" max="42" width="2.90625" style="3" customWidth="1"/>
    <col min="43" max="43" width="10.08984375" style="3" customWidth="1"/>
    <col min="44" max="44" width="3.6328125" style="3" customWidth="1"/>
    <col min="45" max="45" width="10.08984375" style="3" customWidth="1"/>
    <col min="46" max="46" width="2.7265625" style="3" customWidth="1"/>
    <col min="47" max="47" width="10.08984375" style="3" customWidth="1"/>
    <col min="48" max="48" width="3.6328125" style="3" customWidth="1"/>
    <col min="49" max="49" width="10.08984375" style="3" customWidth="1"/>
    <col min="50" max="50" width="3.08984375" style="3" customWidth="1"/>
    <col min="51" max="51" width="10.08984375" style="3" customWidth="1"/>
    <col min="52" max="52" width="2.7265625" style="3" customWidth="1"/>
    <col min="53" max="53" width="10.08984375" style="3" customWidth="1"/>
    <col min="54" max="54" width="3.453125" style="3" customWidth="1"/>
    <col min="55" max="55" width="10.08984375" style="3"/>
    <col min="56" max="56" width="11" style="3" customWidth="1"/>
    <col min="57" max="57" width="22.36328125" style="9" customWidth="1"/>
    <col min="58" max="58" width="14.08984375" style="3" customWidth="1"/>
    <col min="59" max="59" width="10.08984375" style="3"/>
    <col min="60" max="60" width="32.6328125" style="3" customWidth="1"/>
    <col min="61" max="61" width="30" style="3" customWidth="1"/>
    <col min="62" max="62" width="29.36328125" style="3" customWidth="1"/>
    <col min="63" max="16384" width="10.08984375" style="1"/>
  </cols>
  <sheetData>
    <row r="1" spans="1:62" x14ac:dyDescent="0.2">
      <c r="B1" s="14"/>
      <c r="C1" s="100" t="s">
        <v>200</v>
      </c>
      <c r="D1" s="101" t="s">
        <v>201</v>
      </c>
      <c r="E1" s="102" t="s">
        <v>202</v>
      </c>
      <c r="S1" s="42"/>
      <c r="T1" s="26"/>
      <c r="U1" s="26"/>
      <c r="V1" s="26"/>
      <c r="W1" s="26"/>
      <c r="X1" s="26"/>
      <c r="Y1" s="26"/>
      <c r="Z1" s="26"/>
      <c r="AA1" s="26"/>
      <c r="AB1" s="26"/>
      <c r="AC1" s="26"/>
      <c r="AD1" s="26"/>
      <c r="AE1" s="26"/>
      <c r="AF1" s="26"/>
      <c r="AG1" s="26"/>
    </row>
    <row r="2" spans="1:62" x14ac:dyDescent="0.2">
      <c r="B2" s="14"/>
      <c r="C2" s="103" t="s">
        <v>194</v>
      </c>
      <c r="D2" s="2" t="s">
        <v>196</v>
      </c>
      <c r="E2" s="104" t="s">
        <v>208</v>
      </c>
      <c r="R2" s="107"/>
      <c r="S2" s="108"/>
      <c r="T2" s="96"/>
      <c r="U2" s="97"/>
      <c r="V2" s="97"/>
      <c r="W2" s="97"/>
      <c r="X2" s="97"/>
      <c r="Y2" s="97"/>
      <c r="Z2" s="98"/>
      <c r="AA2" s="96"/>
      <c r="AB2" s="97"/>
      <c r="AC2" s="97"/>
      <c r="AD2" s="98"/>
      <c r="AE2" s="96"/>
      <c r="AF2" s="97"/>
      <c r="AG2" s="98"/>
      <c r="AH2" s="19"/>
    </row>
    <row r="3" spans="1:62" x14ac:dyDescent="0.2">
      <c r="B3" s="14"/>
      <c r="C3" s="103" t="s">
        <v>205</v>
      </c>
      <c r="E3" s="104" t="s">
        <v>209</v>
      </c>
      <c r="R3" s="40"/>
      <c r="S3" s="130" t="s">
        <v>83</v>
      </c>
      <c r="T3" s="135" t="s">
        <v>81</v>
      </c>
      <c r="U3" s="136"/>
      <c r="V3" s="136"/>
      <c r="W3" s="136"/>
      <c r="X3" s="136"/>
      <c r="Y3" s="136"/>
      <c r="Z3" s="137"/>
      <c r="AA3" s="135" t="s">
        <v>76</v>
      </c>
      <c r="AB3" s="136"/>
      <c r="AC3" s="136"/>
      <c r="AD3" s="137"/>
      <c r="AE3" s="135" t="s">
        <v>80</v>
      </c>
      <c r="AF3" s="136"/>
      <c r="AG3" s="137"/>
      <c r="AH3" s="19"/>
    </row>
    <row r="4" spans="1:62" ht="12.75" customHeight="1" x14ac:dyDescent="0.2">
      <c r="B4" s="14"/>
      <c r="C4" s="103" t="s">
        <v>195</v>
      </c>
      <c r="D4" s="2" t="s">
        <v>197</v>
      </c>
      <c r="E4" s="104" t="s">
        <v>210</v>
      </c>
      <c r="R4" s="40"/>
      <c r="S4" s="131"/>
      <c r="T4" s="27" t="s">
        <v>47</v>
      </c>
      <c r="U4" s="18" t="s">
        <v>48</v>
      </c>
      <c r="V4" s="18" t="s">
        <v>70</v>
      </c>
      <c r="W4" s="126" t="s">
        <v>49</v>
      </c>
      <c r="X4" s="127"/>
      <c r="Y4" s="155" t="s">
        <v>50</v>
      </c>
      <c r="Z4" s="156"/>
      <c r="AA4" s="154" t="s">
        <v>74</v>
      </c>
      <c r="AB4" s="152" t="s">
        <v>73</v>
      </c>
      <c r="AC4" s="152" t="s">
        <v>75</v>
      </c>
      <c r="AD4" s="148" t="s">
        <v>85</v>
      </c>
      <c r="AE4" s="150" t="s">
        <v>77</v>
      </c>
      <c r="AF4" s="152" t="s">
        <v>78</v>
      </c>
      <c r="AG4" s="128" t="s">
        <v>79</v>
      </c>
      <c r="AH4" s="19"/>
      <c r="BE4" s="3"/>
    </row>
    <row r="5" spans="1:62" ht="12.75" customHeight="1" x14ac:dyDescent="0.2">
      <c r="A5" s="13"/>
      <c r="B5" s="17"/>
      <c r="C5" s="103" t="s">
        <v>203</v>
      </c>
      <c r="D5" s="2" t="s">
        <v>198</v>
      </c>
      <c r="E5" s="110" t="s">
        <v>211</v>
      </c>
      <c r="F5" s="11"/>
      <c r="P5" s="4"/>
      <c r="Q5" s="4"/>
      <c r="R5" s="41"/>
      <c r="S5" s="132"/>
      <c r="T5" s="28" t="s">
        <v>53</v>
      </c>
      <c r="U5" s="29" t="s">
        <v>54</v>
      </c>
      <c r="V5" s="29" t="s">
        <v>55</v>
      </c>
      <c r="W5" s="29" t="s">
        <v>56</v>
      </c>
      <c r="X5" s="29" t="s">
        <v>57</v>
      </c>
      <c r="Y5" s="29" t="s">
        <v>56</v>
      </c>
      <c r="Z5" s="30" t="s">
        <v>57</v>
      </c>
      <c r="AA5" s="151"/>
      <c r="AB5" s="153"/>
      <c r="AC5" s="153"/>
      <c r="AD5" s="149"/>
      <c r="AE5" s="151"/>
      <c r="AF5" s="153"/>
      <c r="AG5" s="129"/>
      <c r="AH5" s="34"/>
      <c r="AI5" s="26"/>
      <c r="AJ5" s="26"/>
      <c r="AK5" s="26"/>
      <c r="AL5" s="26"/>
      <c r="AM5" s="26"/>
      <c r="AN5" s="26"/>
      <c r="AO5" s="26"/>
      <c r="AP5" s="26"/>
      <c r="AQ5" s="26"/>
      <c r="AR5" s="26"/>
      <c r="AS5" s="26"/>
      <c r="AT5" s="26"/>
      <c r="AU5" s="26"/>
      <c r="AV5" s="26"/>
      <c r="AW5" s="26"/>
      <c r="AX5" s="26"/>
      <c r="AY5" s="26"/>
      <c r="AZ5" s="26"/>
      <c r="BA5" s="26"/>
      <c r="BB5" s="26"/>
      <c r="BE5" s="3"/>
      <c r="BF5" s="13"/>
      <c r="BI5" s="13"/>
    </row>
    <row r="6" spans="1:62" ht="12.75" customHeight="1" thickBot="1" x14ac:dyDescent="0.25">
      <c r="A6" s="13"/>
      <c r="B6" s="17"/>
      <c r="C6" s="105" t="s">
        <v>204</v>
      </c>
      <c r="D6" s="106" t="s">
        <v>199</v>
      </c>
      <c r="E6" s="111" t="s">
        <v>212</v>
      </c>
      <c r="F6" s="11"/>
      <c r="P6" s="4"/>
      <c r="Q6" s="4"/>
      <c r="R6" s="20"/>
      <c r="S6" s="86"/>
      <c r="T6" s="87"/>
      <c r="U6" s="88"/>
      <c r="V6" s="88"/>
      <c r="W6" s="89"/>
      <c r="X6" s="90"/>
      <c r="Y6" s="88"/>
      <c r="Z6" s="89"/>
      <c r="AA6" s="91"/>
      <c r="AB6" s="92"/>
      <c r="AC6" s="92"/>
      <c r="AD6" s="93"/>
      <c r="AE6" s="94"/>
      <c r="AF6" s="92"/>
      <c r="AG6" s="95"/>
      <c r="AH6" s="96"/>
      <c r="AI6" s="97"/>
      <c r="AJ6" s="97"/>
      <c r="AK6" s="97"/>
      <c r="AL6" s="97"/>
      <c r="AM6" s="97"/>
      <c r="AN6" s="97"/>
      <c r="AO6" s="97"/>
      <c r="AP6" s="97"/>
      <c r="AQ6" s="97"/>
      <c r="AR6" s="98"/>
      <c r="AS6" s="96"/>
      <c r="AT6" s="97"/>
      <c r="AU6" s="97"/>
      <c r="AV6" s="97"/>
      <c r="AW6" s="97"/>
      <c r="AX6" s="97"/>
      <c r="AY6" s="97"/>
      <c r="AZ6" s="97"/>
      <c r="BA6" s="97"/>
      <c r="BB6" s="98"/>
      <c r="BC6" s="19"/>
      <c r="BE6" s="3"/>
      <c r="BF6" s="13"/>
      <c r="BI6" s="13"/>
    </row>
    <row r="7" spans="1:62" s="12" customFormat="1" ht="23.25" customHeight="1" x14ac:dyDescent="0.2">
      <c r="A7" s="13"/>
      <c r="B7" s="17"/>
      <c r="C7" s="11"/>
      <c r="D7" s="13"/>
      <c r="E7" s="99"/>
      <c r="F7" s="75"/>
      <c r="G7" s="77"/>
      <c r="H7" s="15"/>
      <c r="I7" s="16"/>
      <c r="J7" s="15"/>
      <c r="K7" s="15"/>
      <c r="L7" s="15"/>
      <c r="M7" s="15"/>
      <c r="N7" s="16"/>
      <c r="O7" s="15"/>
      <c r="P7" s="4"/>
      <c r="Q7" s="4"/>
      <c r="R7" s="20"/>
      <c r="S7" s="133" t="s">
        <v>84</v>
      </c>
      <c r="T7" s="145" t="s">
        <v>0</v>
      </c>
      <c r="U7" s="146"/>
      <c r="V7" s="146"/>
      <c r="W7" s="147"/>
      <c r="X7" s="145" t="s">
        <v>1</v>
      </c>
      <c r="Y7" s="146"/>
      <c r="Z7" s="146"/>
      <c r="AA7" s="146"/>
      <c r="AB7" s="146"/>
      <c r="AC7" s="146"/>
      <c r="AD7" s="147"/>
      <c r="AE7" s="145" t="s">
        <v>72</v>
      </c>
      <c r="AF7" s="146"/>
      <c r="AG7" s="147"/>
      <c r="AH7" s="138" t="s">
        <v>52</v>
      </c>
      <c r="AI7" s="139"/>
      <c r="AJ7" s="139"/>
      <c r="AK7" s="139"/>
      <c r="AL7" s="139"/>
      <c r="AM7" s="139"/>
      <c r="AN7" s="139"/>
      <c r="AO7" s="139"/>
      <c r="AP7" s="139"/>
      <c r="AQ7" s="139"/>
      <c r="AR7" s="140"/>
      <c r="AS7" s="141" t="s">
        <v>51</v>
      </c>
      <c r="AT7" s="142"/>
      <c r="AU7" s="142"/>
      <c r="AV7" s="142"/>
      <c r="AW7" s="142"/>
      <c r="AX7" s="142"/>
      <c r="AY7" s="142"/>
      <c r="AZ7" s="142"/>
      <c r="BA7" s="142"/>
      <c r="BB7" s="143"/>
      <c r="BC7" s="19"/>
      <c r="BD7" s="3"/>
      <c r="BE7" s="3"/>
      <c r="BF7" s="13"/>
      <c r="BG7" s="3"/>
      <c r="BH7" s="3"/>
      <c r="BI7" s="13"/>
      <c r="BJ7" s="3"/>
    </row>
    <row r="8" spans="1:62" s="12" customFormat="1" ht="30" customHeight="1" x14ac:dyDescent="0.2">
      <c r="A8" s="13"/>
      <c r="B8" s="17"/>
      <c r="C8" s="11"/>
      <c r="D8" s="13"/>
      <c r="E8" s="11"/>
      <c r="F8" s="11"/>
      <c r="G8" s="11"/>
      <c r="H8" s="11"/>
      <c r="I8" s="11"/>
      <c r="J8" s="57"/>
      <c r="K8" s="57"/>
      <c r="L8" s="57"/>
      <c r="M8" s="57"/>
      <c r="N8" s="115"/>
      <c r="O8" s="57"/>
      <c r="P8" s="4"/>
      <c r="Q8" s="4"/>
      <c r="R8" s="20"/>
      <c r="S8" s="134"/>
      <c r="T8" s="31" t="s">
        <v>3</v>
      </c>
      <c r="U8" s="32" t="s">
        <v>4</v>
      </c>
      <c r="V8" s="32" t="s">
        <v>5</v>
      </c>
      <c r="W8" s="33" t="s">
        <v>6</v>
      </c>
      <c r="X8" s="31" t="s">
        <v>7</v>
      </c>
      <c r="Y8" s="32" t="s">
        <v>21</v>
      </c>
      <c r="Z8" s="32" t="s">
        <v>8</v>
      </c>
      <c r="AA8" s="32" t="s">
        <v>9</v>
      </c>
      <c r="AB8" s="32" t="s">
        <v>10</v>
      </c>
      <c r="AC8" s="32" t="s">
        <v>28</v>
      </c>
      <c r="AD8" s="33" t="s">
        <v>44</v>
      </c>
      <c r="AE8" s="31" t="s">
        <v>11</v>
      </c>
      <c r="AF8" s="32" t="s">
        <v>69</v>
      </c>
      <c r="AG8" s="33" t="s">
        <v>68</v>
      </c>
      <c r="AH8" s="31" t="s">
        <v>71</v>
      </c>
      <c r="AI8" s="35" t="s">
        <v>63</v>
      </c>
      <c r="AJ8" s="35"/>
      <c r="AK8" s="35" t="s">
        <v>64</v>
      </c>
      <c r="AL8" s="35"/>
      <c r="AM8" s="35" t="s">
        <v>65</v>
      </c>
      <c r="AN8" s="35"/>
      <c r="AO8" s="35" t="s">
        <v>66</v>
      </c>
      <c r="AP8" s="35"/>
      <c r="AQ8" s="35" t="s">
        <v>67</v>
      </c>
      <c r="AR8" s="36"/>
      <c r="AS8" s="37" t="s">
        <v>58</v>
      </c>
      <c r="AT8" s="35"/>
      <c r="AU8" s="35" t="s">
        <v>59</v>
      </c>
      <c r="AV8" s="35"/>
      <c r="AW8" s="35" t="s">
        <v>60</v>
      </c>
      <c r="AX8" s="35"/>
      <c r="AY8" s="35" t="s">
        <v>61</v>
      </c>
      <c r="AZ8" s="35"/>
      <c r="BA8" s="35" t="s">
        <v>62</v>
      </c>
      <c r="BB8" s="36"/>
      <c r="BC8" s="19"/>
      <c r="BD8" s="3"/>
      <c r="BE8" s="3"/>
      <c r="BF8" s="3"/>
      <c r="BG8" s="3"/>
      <c r="BH8" s="3"/>
      <c r="BI8" s="13"/>
      <c r="BJ8" s="13"/>
    </row>
    <row r="9" spans="1:62" s="84" customFormat="1" ht="46.5" customHeight="1" thickBot="1" x14ac:dyDescent="0.25">
      <c r="A9" s="78" t="s">
        <v>2</v>
      </c>
      <c r="B9" s="78" t="s">
        <v>132</v>
      </c>
      <c r="C9" s="79" t="s">
        <v>236</v>
      </c>
      <c r="D9" s="78" t="s">
        <v>40</v>
      </c>
      <c r="E9" s="39" t="s">
        <v>42</v>
      </c>
      <c r="F9" s="78" t="s">
        <v>31</v>
      </c>
      <c r="G9" s="78" t="s">
        <v>32</v>
      </c>
      <c r="H9" s="78" t="s">
        <v>33</v>
      </c>
      <c r="I9" s="80" t="s">
        <v>34</v>
      </c>
      <c r="J9" s="78" t="s">
        <v>35</v>
      </c>
      <c r="K9" s="78" t="s">
        <v>36</v>
      </c>
      <c r="L9" s="78" t="s">
        <v>25</v>
      </c>
      <c r="M9" s="78" t="s">
        <v>217</v>
      </c>
      <c r="N9" s="116" t="s">
        <v>216</v>
      </c>
      <c r="O9" s="78" t="s">
        <v>26</v>
      </c>
      <c r="P9" s="81" t="s">
        <v>43</v>
      </c>
      <c r="Q9" s="81" t="s">
        <v>23</v>
      </c>
      <c r="R9" s="82" t="s">
        <v>139</v>
      </c>
      <c r="S9" s="83"/>
      <c r="T9" s="144" t="s">
        <v>82</v>
      </c>
      <c r="U9" s="144"/>
      <c r="V9" s="144"/>
      <c r="W9" s="144"/>
      <c r="X9" s="144"/>
      <c r="Y9" s="144"/>
      <c r="Z9" s="144"/>
      <c r="AA9" s="144"/>
      <c r="AB9" s="144"/>
      <c r="AC9" s="144"/>
      <c r="AD9" s="144"/>
      <c r="AE9" s="144"/>
      <c r="AF9" s="144"/>
      <c r="AG9" s="144"/>
      <c r="AH9" s="144" t="s">
        <v>86</v>
      </c>
      <c r="AI9" s="144"/>
      <c r="AJ9" s="144"/>
      <c r="AK9" s="144"/>
      <c r="AL9" s="144"/>
      <c r="AM9" s="144"/>
      <c r="AN9" s="144"/>
      <c r="AO9" s="144"/>
      <c r="AP9" s="144"/>
      <c r="AQ9" s="144"/>
      <c r="AR9" s="144"/>
      <c r="AS9" s="144"/>
      <c r="AT9" s="144"/>
      <c r="AU9" s="144"/>
      <c r="AV9" s="144"/>
      <c r="AW9" s="144"/>
      <c r="AX9" s="144"/>
      <c r="AY9" s="144"/>
      <c r="AZ9" s="144"/>
      <c r="BA9" s="144"/>
      <c r="BB9" s="144"/>
      <c r="BC9" s="78" t="s">
        <v>30</v>
      </c>
      <c r="BD9" s="39" t="s">
        <v>39</v>
      </c>
      <c r="BE9" s="39" t="s">
        <v>29</v>
      </c>
      <c r="BF9" s="79" t="s">
        <v>218</v>
      </c>
      <c r="BG9" s="78" t="s">
        <v>22</v>
      </c>
      <c r="BH9" s="78" t="s">
        <v>12</v>
      </c>
      <c r="BI9" s="78" t="s">
        <v>24</v>
      </c>
      <c r="BJ9" s="78" t="s">
        <v>377</v>
      </c>
    </row>
    <row r="10" spans="1:62" s="14" customFormat="1" ht="15.75" customHeight="1" thickTop="1" x14ac:dyDescent="0.2">
      <c r="A10" s="47" t="s">
        <v>13</v>
      </c>
      <c r="B10" s="47" t="s">
        <v>148</v>
      </c>
      <c r="C10" s="58" t="s">
        <v>149</v>
      </c>
      <c r="D10" s="59"/>
      <c r="E10" s="59"/>
      <c r="F10" s="60" t="str">
        <f>IFERROR(VLOOKUP(G10,#REF!,2,FALSE),"")</f>
        <v/>
      </c>
      <c r="G10" s="60" t="s">
        <v>126</v>
      </c>
      <c r="H10" s="59">
        <v>18572</v>
      </c>
      <c r="I10" s="61" t="s">
        <v>146</v>
      </c>
      <c r="J10" s="61" t="s">
        <v>146</v>
      </c>
      <c r="K10" s="61"/>
      <c r="L10" s="62" t="s">
        <v>213</v>
      </c>
      <c r="M10" s="62" t="s">
        <v>193</v>
      </c>
      <c r="N10" s="117">
        <v>408922</v>
      </c>
      <c r="O10" s="62" t="s">
        <v>122</v>
      </c>
      <c r="P10" s="48">
        <v>10000</v>
      </c>
      <c r="Q10" s="48">
        <v>10800</v>
      </c>
      <c r="R10" s="49" t="s">
        <v>14</v>
      </c>
      <c r="S10" s="38" t="s">
        <v>84</v>
      </c>
      <c r="T10" s="43"/>
      <c r="U10" s="43"/>
      <c r="V10" s="43"/>
      <c r="W10" s="43"/>
      <c r="X10" s="43"/>
      <c r="Y10" s="43"/>
      <c r="Z10" s="43"/>
      <c r="AA10" s="43"/>
      <c r="AB10" s="43"/>
      <c r="AC10" s="43"/>
      <c r="AD10" s="43"/>
      <c r="AE10" s="43" t="s">
        <v>88</v>
      </c>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4" t="s">
        <v>125</v>
      </c>
      <c r="BD10" s="43" t="s">
        <v>150</v>
      </c>
      <c r="BE10" s="43" t="s">
        <v>151</v>
      </c>
      <c r="BF10" s="112" t="s">
        <v>219</v>
      </c>
      <c r="BG10" s="43"/>
      <c r="BH10" s="123"/>
      <c r="BI10" s="43" t="s">
        <v>152</v>
      </c>
      <c r="BJ10" s="43" t="s">
        <v>147</v>
      </c>
    </row>
    <row r="11" spans="1:62" s="14" customFormat="1" ht="15.75" customHeight="1" x14ac:dyDescent="0.2">
      <c r="A11" s="50" t="s">
        <v>13</v>
      </c>
      <c r="B11" s="47" t="s">
        <v>153</v>
      </c>
      <c r="C11" s="85" t="s">
        <v>237</v>
      </c>
      <c r="D11" s="64"/>
      <c r="E11" s="64"/>
      <c r="F11" s="60" t="str">
        <f>IFERROR(VLOOKUP(G11,#REF!,2,FALSE),"")</f>
        <v/>
      </c>
      <c r="G11" s="60" t="s">
        <v>126</v>
      </c>
      <c r="H11" s="64">
        <v>6029</v>
      </c>
      <c r="I11" s="64"/>
      <c r="J11" s="65" t="s">
        <v>37</v>
      </c>
      <c r="K11" s="64"/>
      <c r="L11" s="66" t="s">
        <v>214</v>
      </c>
      <c r="M11" s="66" t="s">
        <v>154</v>
      </c>
      <c r="N11" s="118" t="s">
        <v>224</v>
      </c>
      <c r="O11" s="62" t="s">
        <v>122</v>
      </c>
      <c r="P11" s="51"/>
      <c r="Q11" s="51">
        <v>23800</v>
      </c>
      <c r="R11" s="52" t="s">
        <v>155</v>
      </c>
      <c r="S11" s="24" t="s">
        <v>87</v>
      </c>
      <c r="T11" s="44">
        <v>53</v>
      </c>
      <c r="U11" s="44">
        <v>35</v>
      </c>
      <c r="V11" s="44">
        <v>16</v>
      </c>
      <c r="W11" s="44"/>
      <c r="X11" s="44"/>
      <c r="Y11" s="44">
        <v>52</v>
      </c>
      <c r="Z11" s="44">
        <v>80</v>
      </c>
      <c r="AA11" s="44"/>
      <c r="AB11" s="44"/>
      <c r="AC11" s="44"/>
      <c r="AD11" s="44"/>
      <c r="AE11" s="44"/>
      <c r="AF11" s="44"/>
      <c r="AG11" s="44"/>
      <c r="AH11" s="44" t="s">
        <v>156</v>
      </c>
      <c r="AI11" s="44" t="s">
        <v>157</v>
      </c>
      <c r="AJ11" s="44">
        <v>1</v>
      </c>
      <c r="AK11" s="44"/>
      <c r="AL11" s="44"/>
      <c r="AM11" s="44"/>
      <c r="AN11" s="44"/>
      <c r="AO11" s="44"/>
      <c r="AP11" s="44"/>
      <c r="AQ11" s="44"/>
      <c r="AR11" s="44"/>
      <c r="AS11" s="44" t="s">
        <v>158</v>
      </c>
      <c r="AT11" s="44">
        <v>1</v>
      </c>
      <c r="AU11" s="44" t="s">
        <v>159</v>
      </c>
      <c r="AV11" s="44">
        <v>1</v>
      </c>
      <c r="AW11" s="44" t="s">
        <v>160</v>
      </c>
      <c r="AX11" s="44">
        <v>1</v>
      </c>
      <c r="AY11" s="44"/>
      <c r="AZ11" s="44"/>
      <c r="BA11" s="44"/>
      <c r="BB11" s="44"/>
      <c r="BC11" s="44" t="s">
        <v>125</v>
      </c>
      <c r="BD11" s="44" t="s">
        <v>111</v>
      </c>
      <c r="BE11" s="44" t="s">
        <v>163</v>
      </c>
      <c r="BF11" s="112" t="s">
        <v>219</v>
      </c>
      <c r="BG11" s="44"/>
      <c r="BH11" s="44" t="s">
        <v>162</v>
      </c>
      <c r="BI11" s="43" t="s">
        <v>152</v>
      </c>
      <c r="BJ11" s="44" t="s">
        <v>161</v>
      </c>
    </row>
    <row r="12" spans="1:62" s="14" customFormat="1" ht="15.75" customHeight="1" x14ac:dyDescent="0.2">
      <c r="A12" s="50" t="s">
        <v>13</v>
      </c>
      <c r="B12" s="47" t="s">
        <v>171</v>
      </c>
      <c r="C12" s="67" t="s">
        <v>238</v>
      </c>
      <c r="D12" s="68"/>
      <c r="E12" s="68"/>
      <c r="F12" s="60" t="str">
        <f>IFERROR(VLOOKUP(G12,#REF!,2,FALSE),"")</f>
        <v/>
      </c>
      <c r="G12" s="60" t="s">
        <v>128</v>
      </c>
      <c r="H12" s="70" t="s">
        <v>170</v>
      </c>
      <c r="I12" s="70" t="s">
        <v>15</v>
      </c>
      <c r="J12" s="69" t="s">
        <v>38</v>
      </c>
      <c r="K12" s="70" t="s">
        <v>215</v>
      </c>
      <c r="L12" s="66"/>
      <c r="M12" s="66" t="s">
        <v>143</v>
      </c>
      <c r="N12" s="118" t="s">
        <v>225</v>
      </c>
      <c r="O12" s="66" t="s">
        <v>124</v>
      </c>
      <c r="P12" s="51"/>
      <c r="Q12" s="51"/>
      <c r="R12" s="53" t="s">
        <v>133</v>
      </c>
      <c r="S12" s="24" t="s">
        <v>84</v>
      </c>
      <c r="T12" s="45">
        <v>32.5</v>
      </c>
      <c r="U12" s="45">
        <v>27.5</v>
      </c>
      <c r="V12" s="45">
        <v>24</v>
      </c>
      <c r="W12" s="45">
        <v>28.5</v>
      </c>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t="s">
        <v>109</v>
      </c>
      <c r="BD12" s="44" t="s">
        <v>112</v>
      </c>
      <c r="BE12" s="44" t="s">
        <v>45</v>
      </c>
      <c r="BF12" s="112" t="s">
        <v>223</v>
      </c>
      <c r="BG12" s="44"/>
      <c r="BH12" s="44" t="s">
        <v>145</v>
      </c>
      <c r="BI12" s="44"/>
      <c r="BJ12" s="45" t="s">
        <v>140</v>
      </c>
    </row>
    <row r="13" spans="1:62" s="14" customFormat="1" ht="15.75" customHeight="1" x14ac:dyDescent="0.2">
      <c r="A13" s="50" t="s">
        <v>13</v>
      </c>
      <c r="B13" s="47" t="s">
        <v>188</v>
      </c>
      <c r="C13" s="71" t="s">
        <v>239</v>
      </c>
      <c r="D13" s="46"/>
      <c r="E13" s="46"/>
      <c r="F13" s="60" t="str">
        <f>IFERROR(VLOOKUP(G13,#REF!,2,FALSE),"")</f>
        <v/>
      </c>
      <c r="G13" s="60" t="s">
        <v>130</v>
      </c>
      <c r="H13" s="73" t="s">
        <v>168</v>
      </c>
      <c r="I13" s="73"/>
      <c r="J13" s="72" t="s">
        <v>169</v>
      </c>
      <c r="K13" s="73"/>
      <c r="L13" s="66"/>
      <c r="M13" s="66" t="s">
        <v>164</v>
      </c>
      <c r="N13" s="118" t="s">
        <v>227</v>
      </c>
      <c r="O13" s="62" t="s">
        <v>122</v>
      </c>
      <c r="P13" s="51"/>
      <c r="Q13" s="51">
        <v>15800</v>
      </c>
      <c r="R13" s="54" t="s">
        <v>165</v>
      </c>
      <c r="S13" s="25" t="s">
        <v>84</v>
      </c>
      <c r="T13" s="44"/>
      <c r="U13" s="44"/>
      <c r="V13" s="44"/>
      <c r="W13" s="44"/>
      <c r="X13" s="44">
        <v>70</v>
      </c>
      <c r="Y13" s="44">
        <v>90</v>
      </c>
      <c r="Z13" s="44">
        <v>93</v>
      </c>
      <c r="AA13" s="44">
        <v>22.5</v>
      </c>
      <c r="AB13" s="44">
        <v>73</v>
      </c>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t="s">
        <v>109</v>
      </c>
      <c r="BD13" s="44" t="s">
        <v>113</v>
      </c>
      <c r="BE13" s="44" t="s">
        <v>167</v>
      </c>
      <c r="BF13" s="112" t="s">
        <v>219</v>
      </c>
      <c r="BG13" s="44"/>
      <c r="BH13" s="44"/>
      <c r="BI13" s="44"/>
      <c r="BJ13" s="44" t="s">
        <v>166</v>
      </c>
    </row>
    <row r="14" spans="1:62" s="14" customFormat="1" ht="15.75" customHeight="1" x14ac:dyDescent="0.2">
      <c r="A14" s="50" t="s">
        <v>13</v>
      </c>
      <c r="B14" s="47" t="s">
        <v>18</v>
      </c>
      <c r="C14" s="63" t="s">
        <v>240</v>
      </c>
      <c r="D14" s="64"/>
      <c r="E14" s="64"/>
      <c r="F14" s="60" t="str">
        <f>IFERROR(VLOOKUP(G14,#REF!,2,FALSE),"")</f>
        <v/>
      </c>
      <c r="G14" s="60" t="s">
        <v>127</v>
      </c>
      <c r="H14" s="64" t="s">
        <v>18</v>
      </c>
      <c r="I14" s="64" t="s">
        <v>19</v>
      </c>
      <c r="J14" s="65" t="s">
        <v>115</v>
      </c>
      <c r="K14" s="64"/>
      <c r="L14" s="66"/>
      <c r="M14" s="66" t="s">
        <v>137</v>
      </c>
      <c r="N14" s="118" t="s">
        <v>226</v>
      </c>
      <c r="O14" s="62" t="s">
        <v>122</v>
      </c>
      <c r="P14" s="51"/>
      <c r="Q14" s="51">
        <v>24800</v>
      </c>
      <c r="R14" s="52">
        <v>28</v>
      </c>
      <c r="S14" s="24" t="s">
        <v>84</v>
      </c>
      <c r="T14" s="44"/>
      <c r="U14" s="44"/>
      <c r="V14" s="44"/>
      <c r="W14" s="44"/>
      <c r="X14" s="44">
        <v>80</v>
      </c>
      <c r="Y14" s="44">
        <v>85</v>
      </c>
      <c r="Z14" s="44">
        <v>100</v>
      </c>
      <c r="AA14" s="44">
        <v>21</v>
      </c>
      <c r="AB14" s="44">
        <v>77</v>
      </c>
      <c r="AC14" s="44">
        <v>50</v>
      </c>
      <c r="AD14" s="44">
        <v>40</v>
      </c>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t="s">
        <v>20</v>
      </c>
      <c r="BD14" s="44" t="s">
        <v>114</v>
      </c>
      <c r="BE14" s="44" t="s">
        <v>46</v>
      </c>
      <c r="BF14" s="113" t="s">
        <v>207</v>
      </c>
      <c r="BG14" s="44"/>
      <c r="BH14" s="114" t="s">
        <v>173</v>
      </c>
      <c r="BI14" s="44" t="s">
        <v>172</v>
      </c>
      <c r="BJ14" s="44" t="s">
        <v>141</v>
      </c>
    </row>
    <row r="15" spans="1:62" s="14" customFormat="1" ht="15.75" customHeight="1" x14ac:dyDescent="0.2">
      <c r="A15" s="50" t="s">
        <v>13</v>
      </c>
      <c r="B15" s="47" t="s">
        <v>185</v>
      </c>
      <c r="C15" s="63" t="s">
        <v>189</v>
      </c>
      <c r="D15" s="46"/>
      <c r="E15" s="46"/>
      <c r="F15" s="60" t="s">
        <v>136</v>
      </c>
      <c r="G15" s="60" t="s">
        <v>131</v>
      </c>
      <c r="H15" s="46" t="s">
        <v>180</v>
      </c>
      <c r="I15" s="55" t="s">
        <v>89</v>
      </c>
      <c r="J15" s="46" t="s">
        <v>90</v>
      </c>
      <c r="K15" s="46"/>
      <c r="L15" s="46" t="s">
        <v>138</v>
      </c>
      <c r="M15" s="46" t="s">
        <v>135</v>
      </c>
      <c r="N15" s="55" t="s">
        <v>228</v>
      </c>
      <c r="O15" s="46" t="s">
        <v>123</v>
      </c>
      <c r="P15" s="51"/>
      <c r="Q15" s="51"/>
      <c r="R15" s="52" t="s">
        <v>155</v>
      </c>
      <c r="S15" s="21" t="s">
        <v>83</v>
      </c>
      <c r="T15" s="46">
        <v>19.5</v>
      </c>
      <c r="U15" s="46">
        <v>30</v>
      </c>
      <c r="V15" s="46">
        <v>8.5</v>
      </c>
      <c r="W15" s="46"/>
      <c r="X15" s="46">
        <v>33</v>
      </c>
      <c r="Y15" s="46">
        <v>108</v>
      </c>
      <c r="Z15" s="46">
        <v>126</v>
      </c>
      <c r="AA15" s="44"/>
      <c r="AB15" s="44"/>
      <c r="AC15" s="44"/>
      <c r="AD15" s="44"/>
      <c r="AE15" s="44"/>
      <c r="AF15" s="44"/>
      <c r="AG15" s="44"/>
      <c r="AH15" s="46" t="s">
        <v>103</v>
      </c>
      <c r="AI15" s="46" t="s">
        <v>178</v>
      </c>
      <c r="AJ15" s="46">
        <v>1</v>
      </c>
      <c r="AK15" s="46" t="s">
        <v>179</v>
      </c>
      <c r="AL15" s="46">
        <v>1</v>
      </c>
      <c r="AM15" s="46"/>
      <c r="AN15" s="46"/>
      <c r="AO15" s="46"/>
      <c r="AP15" s="46"/>
      <c r="AQ15" s="46"/>
      <c r="AR15" s="46"/>
      <c r="AS15" s="46"/>
      <c r="AT15" s="46"/>
      <c r="AU15" s="46"/>
      <c r="AV15" s="46"/>
      <c r="AW15" s="46"/>
      <c r="AX15" s="46"/>
      <c r="AY15" s="46"/>
      <c r="AZ15" s="46"/>
      <c r="BA15" s="46"/>
      <c r="BB15" s="44"/>
      <c r="BC15" s="44" t="s">
        <v>177</v>
      </c>
      <c r="BD15" s="44" t="s">
        <v>116</v>
      </c>
      <c r="BE15" s="44" t="s">
        <v>176</v>
      </c>
      <c r="BF15" s="113" t="s">
        <v>222</v>
      </c>
      <c r="BG15" s="44">
        <v>470</v>
      </c>
      <c r="BH15" s="44"/>
      <c r="BI15" s="44" t="s">
        <v>174</v>
      </c>
      <c r="BJ15" s="44" t="s">
        <v>175</v>
      </c>
    </row>
    <row r="16" spans="1:62" s="14" customFormat="1" ht="15.75" customHeight="1" x14ac:dyDescent="0.2">
      <c r="A16" s="50" t="s">
        <v>13</v>
      </c>
      <c r="B16" s="47" t="s">
        <v>186</v>
      </c>
      <c r="C16" s="63" t="s">
        <v>190</v>
      </c>
      <c r="D16" s="46"/>
      <c r="E16" s="46"/>
      <c r="F16" s="60" t="str">
        <f>IFERROR(VLOOKUP(G16,#REF!,2,FALSE),"")</f>
        <v/>
      </c>
      <c r="G16" s="60" t="s">
        <v>91</v>
      </c>
      <c r="H16" s="46" t="s">
        <v>92</v>
      </c>
      <c r="I16" s="55" t="s">
        <v>93</v>
      </c>
      <c r="J16" s="46" t="s">
        <v>117</v>
      </c>
      <c r="K16" s="46"/>
      <c r="L16" s="46" t="s">
        <v>94</v>
      </c>
      <c r="M16" s="46" t="s">
        <v>229</v>
      </c>
      <c r="N16" s="55" t="s">
        <v>230</v>
      </c>
      <c r="O16" s="46" t="s">
        <v>123</v>
      </c>
      <c r="P16" s="51"/>
      <c r="Q16" s="51"/>
      <c r="R16" s="52" t="s">
        <v>155</v>
      </c>
      <c r="S16" s="21" t="s">
        <v>83</v>
      </c>
      <c r="T16" s="46">
        <v>28</v>
      </c>
      <c r="U16" s="46">
        <v>37</v>
      </c>
      <c r="V16" s="46">
        <v>9.5</v>
      </c>
      <c r="W16" s="46"/>
      <c r="X16" s="46"/>
      <c r="Y16" s="46">
        <v>64.5</v>
      </c>
      <c r="Z16" s="46">
        <v>125</v>
      </c>
      <c r="AA16" s="44"/>
      <c r="AB16" s="44"/>
      <c r="AC16" s="44"/>
      <c r="AD16" s="44"/>
      <c r="AE16" s="44"/>
      <c r="AF16" s="44"/>
      <c r="AG16" s="44"/>
      <c r="AH16" s="46" t="s">
        <v>95</v>
      </c>
      <c r="AI16" s="46" t="s">
        <v>96</v>
      </c>
      <c r="AJ16" s="46">
        <v>1</v>
      </c>
      <c r="AK16" s="46" t="s">
        <v>97</v>
      </c>
      <c r="AL16" s="46">
        <v>2</v>
      </c>
      <c r="AM16" s="46" t="s">
        <v>98</v>
      </c>
      <c r="AN16" s="46">
        <v>1</v>
      </c>
      <c r="AO16" s="46"/>
      <c r="AP16" s="46"/>
      <c r="AQ16" s="46"/>
      <c r="AR16" s="46"/>
      <c r="AS16" s="46" t="s">
        <v>99</v>
      </c>
      <c r="AT16" s="46">
        <v>2</v>
      </c>
      <c r="AU16" s="46"/>
      <c r="AV16" s="46"/>
      <c r="AW16" s="46"/>
      <c r="AX16" s="46" t="s">
        <v>100</v>
      </c>
      <c r="AY16" s="46"/>
      <c r="AZ16" s="46"/>
      <c r="BA16" s="46"/>
      <c r="BB16" s="44"/>
      <c r="BC16" s="44" t="s">
        <v>125</v>
      </c>
      <c r="BD16" s="44" t="s">
        <v>118</v>
      </c>
      <c r="BE16" s="44" t="s">
        <v>181</v>
      </c>
      <c r="BF16" s="112" t="s">
        <v>219</v>
      </c>
      <c r="BG16" s="44"/>
      <c r="BH16" s="109" t="s">
        <v>206</v>
      </c>
      <c r="BI16" s="44"/>
      <c r="BJ16" s="44" t="s">
        <v>182</v>
      </c>
    </row>
    <row r="17" spans="1:62" s="14" customFormat="1" ht="15.75" customHeight="1" x14ac:dyDescent="0.2">
      <c r="A17" s="50" t="s">
        <v>13</v>
      </c>
      <c r="B17" s="47" t="s">
        <v>192</v>
      </c>
      <c r="C17" s="63" t="s">
        <v>241</v>
      </c>
      <c r="D17" s="64"/>
      <c r="E17" s="64"/>
      <c r="F17" s="60" t="str">
        <f>IFERROR(VLOOKUP(G17,#REF!,2,FALSE),"")</f>
        <v/>
      </c>
      <c r="G17" s="60" t="s">
        <v>127</v>
      </c>
      <c r="H17" s="64" t="s">
        <v>16</v>
      </c>
      <c r="I17" s="74" t="s">
        <v>41</v>
      </c>
      <c r="J17" s="65" t="s">
        <v>37</v>
      </c>
      <c r="K17" s="74"/>
      <c r="L17" s="66"/>
      <c r="M17" s="66" t="s">
        <v>27</v>
      </c>
      <c r="N17" s="118" t="s">
        <v>231</v>
      </c>
      <c r="O17" s="62" t="s">
        <v>122</v>
      </c>
      <c r="P17" s="51"/>
      <c r="Q17" s="51"/>
      <c r="R17" s="52">
        <v>90</v>
      </c>
      <c r="S17" s="21" t="s">
        <v>83</v>
      </c>
      <c r="T17" s="44"/>
      <c r="U17" s="44"/>
      <c r="V17" s="44"/>
      <c r="W17" s="44"/>
      <c r="X17" s="44"/>
      <c r="Y17" s="44"/>
      <c r="Z17" s="44"/>
      <c r="AA17" s="44">
        <v>101</v>
      </c>
      <c r="AB17" s="44">
        <v>3</v>
      </c>
      <c r="AC17" s="44" t="s">
        <v>101</v>
      </c>
      <c r="AD17" s="44" t="s">
        <v>102</v>
      </c>
      <c r="AE17" s="44"/>
      <c r="AF17" s="44"/>
      <c r="AG17" s="44"/>
      <c r="AH17" s="44" t="s">
        <v>120</v>
      </c>
      <c r="AI17" s="44"/>
      <c r="AJ17" s="44"/>
      <c r="AK17" s="44"/>
      <c r="AL17" s="44"/>
      <c r="AM17" s="44"/>
      <c r="AN17" s="44"/>
      <c r="AO17" s="44"/>
      <c r="AP17" s="44"/>
      <c r="AQ17" s="44"/>
      <c r="AR17" s="44"/>
      <c r="AS17" s="44"/>
      <c r="AT17" s="44"/>
      <c r="AU17" s="44"/>
      <c r="AV17" s="44"/>
      <c r="AW17" s="44"/>
      <c r="AX17" s="44"/>
      <c r="AY17" s="44"/>
      <c r="AZ17" s="44"/>
      <c r="BA17" s="44"/>
      <c r="BB17" s="44"/>
      <c r="BC17" s="44" t="s">
        <v>110</v>
      </c>
      <c r="BD17" s="44" t="s">
        <v>116</v>
      </c>
      <c r="BE17" s="44" t="s">
        <v>17</v>
      </c>
      <c r="BF17" s="113" t="s">
        <v>220</v>
      </c>
      <c r="BG17" s="44"/>
      <c r="BH17" s="44" t="s">
        <v>183</v>
      </c>
      <c r="BI17" s="44"/>
      <c r="BJ17" s="44" t="s">
        <v>184</v>
      </c>
    </row>
    <row r="18" spans="1:62" s="14" customFormat="1" ht="15.75" customHeight="1" x14ac:dyDescent="0.2">
      <c r="A18" s="50" t="s">
        <v>13</v>
      </c>
      <c r="B18" s="47" t="s">
        <v>191</v>
      </c>
      <c r="C18" s="63" t="s">
        <v>235</v>
      </c>
      <c r="D18" s="46"/>
      <c r="E18" s="46"/>
      <c r="F18" s="60" t="str">
        <f>IFERROR(VLOOKUP(G18,#REF!,2,FALSE),"")</f>
        <v/>
      </c>
      <c r="G18" s="60" t="s">
        <v>129</v>
      </c>
      <c r="H18" s="46" t="s">
        <v>104</v>
      </c>
      <c r="I18" s="55"/>
      <c r="J18" s="46" t="s">
        <v>105</v>
      </c>
      <c r="K18" s="46"/>
      <c r="L18" s="46" t="s">
        <v>106</v>
      </c>
      <c r="M18" s="46" t="s">
        <v>144</v>
      </c>
      <c r="N18" s="55" t="s">
        <v>232</v>
      </c>
      <c r="O18" s="46" t="s">
        <v>107</v>
      </c>
      <c r="P18" s="56"/>
      <c r="Q18" s="56">
        <v>8900</v>
      </c>
      <c r="R18" s="46" t="s">
        <v>134</v>
      </c>
      <c r="S18" s="21" t="s">
        <v>108</v>
      </c>
      <c r="T18" s="44"/>
      <c r="U18" s="44"/>
      <c r="V18" s="44"/>
      <c r="W18" s="44"/>
      <c r="X18" s="44"/>
      <c r="Y18" s="44"/>
      <c r="Z18" s="44"/>
      <c r="AA18" s="44"/>
      <c r="AB18" s="44"/>
      <c r="AC18" s="44"/>
      <c r="AD18" s="44"/>
      <c r="AE18" s="44"/>
      <c r="AF18" s="44"/>
      <c r="AG18" s="44"/>
      <c r="AH18" s="44" t="s">
        <v>121</v>
      </c>
      <c r="AI18" s="44"/>
      <c r="AJ18" s="44"/>
      <c r="AK18" s="44"/>
      <c r="AL18" s="44"/>
      <c r="AM18" s="44"/>
      <c r="AN18" s="44"/>
      <c r="AO18" s="44"/>
      <c r="AP18" s="44"/>
      <c r="AQ18" s="44"/>
      <c r="AR18" s="44"/>
      <c r="AS18" s="44"/>
      <c r="AT18" s="44"/>
      <c r="AU18" s="44"/>
      <c r="AV18" s="44"/>
      <c r="AW18" s="44"/>
      <c r="AX18" s="44"/>
      <c r="AY18" s="44"/>
      <c r="AZ18" s="44"/>
      <c r="BA18" s="44"/>
      <c r="BB18" s="44"/>
      <c r="BC18" s="44" t="s">
        <v>20</v>
      </c>
      <c r="BD18" s="44" t="s">
        <v>119</v>
      </c>
      <c r="BE18" s="44" t="s">
        <v>46</v>
      </c>
      <c r="BF18" s="113" t="s">
        <v>221</v>
      </c>
      <c r="BG18" s="44"/>
      <c r="BH18" s="109" t="s">
        <v>142</v>
      </c>
      <c r="BI18" s="44"/>
      <c r="BJ18" s="44" t="s">
        <v>187</v>
      </c>
    </row>
    <row r="19" spans="1:62" s="14" customFormat="1" ht="14" x14ac:dyDescent="0.2">
      <c r="B19" s="14" t="s">
        <v>332</v>
      </c>
      <c r="C19" s="17" t="s">
        <v>333</v>
      </c>
      <c r="F19" s="76" t="s">
        <v>368</v>
      </c>
      <c r="G19" s="76" t="s">
        <v>291</v>
      </c>
      <c r="H19" s="15" t="s">
        <v>335</v>
      </c>
      <c r="I19" s="16" t="s">
        <v>334</v>
      </c>
      <c r="J19" s="57" t="s">
        <v>306</v>
      </c>
      <c r="K19" s="15"/>
      <c r="L19" s="15" t="s">
        <v>354</v>
      </c>
      <c r="M19" s="15" t="s">
        <v>316</v>
      </c>
      <c r="N19" s="115" t="s">
        <v>353</v>
      </c>
      <c r="O19" s="124" t="s">
        <v>122</v>
      </c>
      <c r="P19" s="7"/>
      <c r="Q19" s="7"/>
      <c r="R19" s="6" t="s">
        <v>342</v>
      </c>
      <c r="S19" s="22"/>
      <c r="T19" s="5">
        <v>71</v>
      </c>
      <c r="U19" s="5">
        <v>49</v>
      </c>
      <c r="V19" s="5">
        <v>43.5</v>
      </c>
      <c r="W19" s="5">
        <v>24.5</v>
      </c>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t="s">
        <v>322</v>
      </c>
      <c r="BD19" s="5" t="s">
        <v>358</v>
      </c>
      <c r="BE19" s="125" t="s">
        <v>369</v>
      </c>
      <c r="BF19" s="5" t="s">
        <v>351</v>
      </c>
      <c r="BG19" s="5"/>
      <c r="BH19" s="5"/>
      <c r="BI19" s="5" t="s">
        <v>352</v>
      </c>
      <c r="BJ19" s="5" t="s">
        <v>356</v>
      </c>
    </row>
    <row r="20" spans="1:62" s="14" customFormat="1" ht="14" x14ac:dyDescent="0.2">
      <c r="B20" s="14" t="s">
        <v>332</v>
      </c>
      <c r="C20" s="17" t="s">
        <v>336</v>
      </c>
      <c r="F20" s="76" t="s">
        <v>368</v>
      </c>
      <c r="G20" s="76" t="s">
        <v>291</v>
      </c>
      <c r="H20" s="15" t="s">
        <v>335</v>
      </c>
      <c r="I20" s="16" t="s">
        <v>334</v>
      </c>
      <c r="J20" s="57" t="s">
        <v>306</v>
      </c>
      <c r="K20" s="15"/>
      <c r="L20" s="15" t="s">
        <v>354</v>
      </c>
      <c r="M20" s="15" t="s">
        <v>316</v>
      </c>
      <c r="N20" s="115" t="s">
        <v>353</v>
      </c>
      <c r="O20" s="124" t="s">
        <v>122</v>
      </c>
      <c r="P20" s="7"/>
      <c r="Q20" s="7"/>
      <c r="R20" s="6" t="s">
        <v>343</v>
      </c>
      <c r="S20" s="22"/>
      <c r="T20" s="5">
        <v>74.5</v>
      </c>
      <c r="U20" s="5">
        <v>53</v>
      </c>
      <c r="V20" s="5">
        <v>46</v>
      </c>
      <c r="W20" s="5">
        <v>25</v>
      </c>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t="s">
        <v>322</v>
      </c>
      <c r="BD20" s="5" t="s">
        <v>358</v>
      </c>
      <c r="BE20" s="125" t="s">
        <v>369</v>
      </c>
      <c r="BF20" s="5" t="s">
        <v>351</v>
      </c>
      <c r="BG20" s="5"/>
      <c r="BH20" s="5"/>
      <c r="BI20" s="5" t="s">
        <v>352</v>
      </c>
      <c r="BJ20" s="5" t="s">
        <v>356</v>
      </c>
    </row>
    <row r="21" spans="1:62" s="14" customFormat="1" ht="14" x14ac:dyDescent="0.2">
      <c r="B21" s="14" t="s">
        <v>338</v>
      </c>
      <c r="C21" s="17" t="s">
        <v>339</v>
      </c>
      <c r="F21" s="76" t="s">
        <v>368</v>
      </c>
      <c r="G21" s="76" t="s">
        <v>291</v>
      </c>
      <c r="H21" s="15" t="s">
        <v>335</v>
      </c>
      <c r="I21" s="16" t="s">
        <v>366</v>
      </c>
      <c r="J21" s="15" t="s">
        <v>337</v>
      </c>
      <c r="K21" s="15"/>
      <c r="L21" s="15" t="s">
        <v>354</v>
      </c>
      <c r="M21" s="15" t="s">
        <v>316</v>
      </c>
      <c r="N21" s="115" t="s">
        <v>353</v>
      </c>
      <c r="O21" s="124" t="s">
        <v>122</v>
      </c>
      <c r="P21" s="7"/>
      <c r="Q21" s="7"/>
      <c r="R21" s="6" t="s">
        <v>340</v>
      </c>
      <c r="S21" s="22"/>
      <c r="T21" s="5">
        <v>64</v>
      </c>
      <c r="U21" s="5">
        <v>41</v>
      </c>
      <c r="V21" s="5">
        <v>38.5</v>
      </c>
      <c r="W21" s="5">
        <v>23.5</v>
      </c>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t="s">
        <v>322</v>
      </c>
      <c r="BD21" s="5" t="s">
        <v>359</v>
      </c>
      <c r="BE21" s="125" t="s">
        <v>370</v>
      </c>
      <c r="BF21" s="5" t="s">
        <v>351</v>
      </c>
      <c r="BG21" s="5"/>
      <c r="BH21" s="5"/>
      <c r="BI21" s="5" t="s">
        <v>352</v>
      </c>
      <c r="BJ21" s="5" t="s">
        <v>356</v>
      </c>
    </row>
    <row r="22" spans="1:62" s="14" customFormat="1" ht="14" x14ac:dyDescent="0.2">
      <c r="B22" s="14" t="s">
        <v>338</v>
      </c>
      <c r="C22" s="17" t="s">
        <v>344</v>
      </c>
      <c r="F22" s="76" t="s">
        <v>368</v>
      </c>
      <c r="G22" s="76" t="s">
        <v>291</v>
      </c>
      <c r="H22" s="15" t="s">
        <v>335</v>
      </c>
      <c r="I22" s="16" t="s">
        <v>366</v>
      </c>
      <c r="J22" s="15" t="s">
        <v>337</v>
      </c>
      <c r="K22" s="15"/>
      <c r="L22" s="15" t="s">
        <v>354</v>
      </c>
      <c r="M22" s="15" t="s">
        <v>316</v>
      </c>
      <c r="N22" s="115" t="s">
        <v>353</v>
      </c>
      <c r="O22" s="124" t="s">
        <v>122</v>
      </c>
      <c r="P22" s="7"/>
      <c r="Q22" s="7"/>
      <c r="R22" s="6" t="s">
        <v>341</v>
      </c>
      <c r="S22" s="22"/>
      <c r="T22" s="5">
        <v>67.5</v>
      </c>
      <c r="U22" s="5">
        <v>45</v>
      </c>
      <c r="V22" s="5">
        <v>41</v>
      </c>
      <c r="W22" s="5">
        <v>24</v>
      </c>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t="s">
        <v>322</v>
      </c>
      <c r="BD22" s="5" t="s">
        <v>359</v>
      </c>
      <c r="BE22" s="125" t="s">
        <v>370</v>
      </c>
      <c r="BF22" s="5" t="s">
        <v>351</v>
      </c>
      <c r="BG22" s="5"/>
      <c r="BH22" s="5"/>
      <c r="BI22" s="5" t="s">
        <v>352</v>
      </c>
      <c r="BJ22" s="5" t="s">
        <v>356</v>
      </c>
    </row>
    <row r="23" spans="1:62" s="14" customFormat="1" ht="14" x14ac:dyDescent="0.2">
      <c r="B23" s="14" t="s">
        <v>345</v>
      </c>
      <c r="C23" s="17" t="s">
        <v>346</v>
      </c>
      <c r="F23" s="76" t="s">
        <v>368</v>
      </c>
      <c r="G23" s="76" t="s">
        <v>291</v>
      </c>
      <c r="H23" s="15" t="s">
        <v>335</v>
      </c>
      <c r="I23" s="16" t="s">
        <v>367</v>
      </c>
      <c r="J23" s="15" t="s">
        <v>347</v>
      </c>
      <c r="K23" s="15"/>
      <c r="L23" s="15" t="s">
        <v>354</v>
      </c>
      <c r="M23" s="15" t="s">
        <v>316</v>
      </c>
      <c r="N23" s="115" t="s">
        <v>353</v>
      </c>
      <c r="O23" s="124" t="s">
        <v>122</v>
      </c>
      <c r="P23" s="7"/>
      <c r="Q23" s="7"/>
      <c r="R23" s="6" t="s">
        <v>340</v>
      </c>
      <c r="S23" s="22"/>
      <c r="T23" s="5">
        <v>64</v>
      </c>
      <c r="U23" s="5">
        <v>41</v>
      </c>
      <c r="V23" s="5">
        <v>38.5</v>
      </c>
      <c r="W23" s="5">
        <v>23.5</v>
      </c>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t="s">
        <v>322</v>
      </c>
      <c r="BD23" s="5" t="s">
        <v>112</v>
      </c>
      <c r="BE23" s="125" t="s">
        <v>370</v>
      </c>
      <c r="BF23" s="5" t="s">
        <v>351</v>
      </c>
      <c r="BG23" s="5"/>
      <c r="BH23" s="5"/>
      <c r="BI23" s="5" t="s">
        <v>352</v>
      </c>
      <c r="BJ23" s="5" t="s">
        <v>356</v>
      </c>
    </row>
    <row r="24" spans="1:62" s="14" customFormat="1" ht="14" x14ac:dyDescent="0.2">
      <c r="B24" s="14" t="s">
        <v>348</v>
      </c>
      <c r="C24" s="17" t="s">
        <v>349</v>
      </c>
      <c r="F24" s="76" t="s">
        <v>368</v>
      </c>
      <c r="G24" s="76" t="s">
        <v>291</v>
      </c>
      <c r="H24" s="15" t="s">
        <v>364</v>
      </c>
      <c r="I24" s="16" t="s">
        <v>365</v>
      </c>
      <c r="J24" s="15" t="s">
        <v>350</v>
      </c>
      <c r="K24" s="15"/>
      <c r="L24" s="15" t="s">
        <v>372</v>
      </c>
      <c r="M24" s="15" t="s">
        <v>316</v>
      </c>
      <c r="N24" s="115" t="s">
        <v>353</v>
      </c>
      <c r="O24" s="124" t="s">
        <v>122</v>
      </c>
      <c r="P24" s="7"/>
      <c r="Q24" s="7"/>
      <c r="R24" s="6" t="s">
        <v>342</v>
      </c>
      <c r="S24" s="22"/>
      <c r="T24" s="5">
        <v>70</v>
      </c>
      <c r="U24" s="5">
        <v>50</v>
      </c>
      <c r="V24" s="5">
        <v>44</v>
      </c>
      <c r="W24" s="5">
        <v>25</v>
      </c>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t="s">
        <v>357</v>
      </c>
      <c r="BD24" s="5" t="s">
        <v>112</v>
      </c>
      <c r="BE24" s="125" t="s">
        <v>370</v>
      </c>
      <c r="BF24" s="5" t="s">
        <v>351</v>
      </c>
      <c r="BG24" s="5"/>
      <c r="BH24" s="5" t="s">
        <v>355</v>
      </c>
      <c r="BI24" s="5" t="s">
        <v>352</v>
      </c>
      <c r="BJ24" s="5" t="s">
        <v>373</v>
      </c>
    </row>
    <row r="25" spans="1:62" s="14" customFormat="1" ht="14" x14ac:dyDescent="0.2">
      <c r="B25" s="14" t="s">
        <v>242</v>
      </c>
      <c r="C25" s="17" t="s">
        <v>317</v>
      </c>
      <c r="F25" s="76" t="s">
        <v>368</v>
      </c>
      <c r="G25" s="76" t="s">
        <v>291</v>
      </c>
      <c r="H25" s="15" t="s">
        <v>292</v>
      </c>
      <c r="I25" s="16" t="s">
        <v>294</v>
      </c>
      <c r="J25" s="15" t="s">
        <v>305</v>
      </c>
      <c r="K25" s="15"/>
      <c r="L25" s="15" t="s">
        <v>315</v>
      </c>
      <c r="M25" s="15" t="s">
        <v>316</v>
      </c>
      <c r="N25" s="115" t="s">
        <v>353</v>
      </c>
      <c r="O25" s="124" t="s">
        <v>122</v>
      </c>
      <c r="P25" s="7"/>
      <c r="Q25" s="7"/>
      <c r="R25" s="6" t="s">
        <v>318</v>
      </c>
      <c r="S25" s="22"/>
      <c r="T25" s="5">
        <v>69</v>
      </c>
      <c r="U25" s="5">
        <v>46</v>
      </c>
      <c r="V25" s="5">
        <v>43</v>
      </c>
      <c r="W25" s="5">
        <v>19</v>
      </c>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t="s">
        <v>322</v>
      </c>
      <c r="BD25" s="5" t="s">
        <v>323</v>
      </c>
      <c r="BE25" s="5" t="s">
        <v>370</v>
      </c>
      <c r="BF25" s="5" t="s">
        <v>351</v>
      </c>
      <c r="BG25" s="5"/>
      <c r="BH25" s="5"/>
      <c r="BI25" s="5" t="s">
        <v>352</v>
      </c>
      <c r="BJ25" s="5" t="s">
        <v>362</v>
      </c>
    </row>
    <row r="26" spans="1:62" s="14" customFormat="1" ht="14" x14ac:dyDescent="0.2">
      <c r="B26" s="14" t="s">
        <v>242</v>
      </c>
      <c r="C26" s="17" t="s">
        <v>253</v>
      </c>
      <c r="F26" s="76" t="s">
        <v>368</v>
      </c>
      <c r="G26" s="76" t="s">
        <v>291</v>
      </c>
      <c r="H26" s="15" t="s">
        <v>292</v>
      </c>
      <c r="I26" s="16" t="s">
        <v>294</v>
      </c>
      <c r="J26" s="15" t="s">
        <v>305</v>
      </c>
      <c r="K26" s="15"/>
      <c r="L26" s="15" t="s">
        <v>315</v>
      </c>
      <c r="M26" s="15" t="s">
        <v>316</v>
      </c>
      <c r="N26" s="115" t="s">
        <v>353</v>
      </c>
      <c r="O26" s="124" t="s">
        <v>122</v>
      </c>
      <c r="P26" s="7"/>
      <c r="Q26" s="7"/>
      <c r="R26" s="6" t="s">
        <v>319</v>
      </c>
      <c r="S26" s="22"/>
      <c r="T26" s="5">
        <v>71</v>
      </c>
      <c r="U26" s="5">
        <v>50</v>
      </c>
      <c r="V26" s="5">
        <v>47</v>
      </c>
      <c r="W26" s="5">
        <v>20</v>
      </c>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t="s">
        <v>322</v>
      </c>
      <c r="BD26" s="5" t="s">
        <v>323</v>
      </c>
      <c r="BE26" s="5" t="s">
        <v>370</v>
      </c>
      <c r="BF26" s="5" t="s">
        <v>351</v>
      </c>
      <c r="BG26" s="5"/>
      <c r="BH26" s="5"/>
      <c r="BI26" s="5" t="s">
        <v>352</v>
      </c>
      <c r="BJ26" s="5" t="s">
        <v>362</v>
      </c>
    </row>
    <row r="27" spans="1:62" s="14" customFormat="1" ht="14" x14ac:dyDescent="0.2">
      <c r="B27" s="14" t="s">
        <v>242</v>
      </c>
      <c r="C27" s="17" t="s">
        <v>254</v>
      </c>
      <c r="F27" s="76" t="s">
        <v>368</v>
      </c>
      <c r="G27" s="76" t="s">
        <v>291</v>
      </c>
      <c r="H27" s="15" t="s">
        <v>292</v>
      </c>
      <c r="I27" s="16" t="s">
        <v>294</v>
      </c>
      <c r="J27" s="15" t="s">
        <v>305</v>
      </c>
      <c r="K27" s="15"/>
      <c r="L27" s="15" t="s">
        <v>315</v>
      </c>
      <c r="M27" s="15" t="s">
        <v>316</v>
      </c>
      <c r="N27" s="115" t="s">
        <v>353</v>
      </c>
      <c r="O27" s="124" t="s">
        <v>122</v>
      </c>
      <c r="P27" s="7"/>
      <c r="Q27" s="7"/>
      <c r="R27" s="6" t="s">
        <v>321</v>
      </c>
      <c r="S27" s="22"/>
      <c r="T27" s="5">
        <v>75</v>
      </c>
      <c r="U27" s="5">
        <v>58</v>
      </c>
      <c r="V27" s="5">
        <v>55</v>
      </c>
      <c r="W27" s="5">
        <v>21.5</v>
      </c>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t="s">
        <v>322</v>
      </c>
      <c r="BD27" s="5" t="s">
        <v>323</v>
      </c>
      <c r="BE27" s="5" t="s">
        <v>370</v>
      </c>
      <c r="BF27" s="5" t="s">
        <v>351</v>
      </c>
      <c r="BG27" s="5"/>
      <c r="BH27" s="5"/>
      <c r="BI27" s="5" t="s">
        <v>352</v>
      </c>
      <c r="BJ27" s="5" t="s">
        <v>362</v>
      </c>
    </row>
    <row r="28" spans="1:62" s="14" customFormat="1" ht="14" x14ac:dyDescent="0.2">
      <c r="B28" s="14" t="s">
        <v>243</v>
      </c>
      <c r="C28" s="17" t="s">
        <v>255</v>
      </c>
      <c r="F28" s="76" t="s">
        <v>368</v>
      </c>
      <c r="G28" s="76" t="s">
        <v>291</v>
      </c>
      <c r="H28" s="15" t="s">
        <v>292</v>
      </c>
      <c r="I28" s="16" t="s">
        <v>295</v>
      </c>
      <c r="J28" s="15" t="s">
        <v>306</v>
      </c>
      <c r="K28" s="15"/>
      <c r="L28" s="15" t="s">
        <v>315</v>
      </c>
      <c r="M28" s="15" t="s">
        <v>316</v>
      </c>
      <c r="N28" s="115" t="s">
        <v>353</v>
      </c>
      <c r="O28" s="124" t="s">
        <v>122</v>
      </c>
      <c r="P28" s="7"/>
      <c r="Q28" s="7"/>
      <c r="R28" s="6" t="s">
        <v>318</v>
      </c>
      <c r="S28" s="22"/>
      <c r="T28" s="5">
        <v>69</v>
      </c>
      <c r="U28" s="5">
        <v>46</v>
      </c>
      <c r="V28" s="5">
        <v>43</v>
      </c>
      <c r="W28" s="5">
        <v>19</v>
      </c>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t="s">
        <v>360</v>
      </c>
      <c r="BD28" s="5" t="s">
        <v>358</v>
      </c>
      <c r="BE28" s="125" t="s">
        <v>369</v>
      </c>
      <c r="BF28" s="5" t="s">
        <v>351</v>
      </c>
      <c r="BG28" s="5"/>
      <c r="BH28" s="5"/>
      <c r="BI28" s="5" t="s">
        <v>352</v>
      </c>
      <c r="BJ28" s="5" t="s">
        <v>363</v>
      </c>
    </row>
    <row r="29" spans="1:62" s="14" customFormat="1" ht="14" x14ac:dyDescent="0.2">
      <c r="B29" s="14" t="s">
        <v>243</v>
      </c>
      <c r="C29" s="17" t="s">
        <v>256</v>
      </c>
      <c r="F29" s="76" t="s">
        <v>368</v>
      </c>
      <c r="G29" s="76" t="s">
        <v>291</v>
      </c>
      <c r="H29" s="15" t="s">
        <v>292</v>
      </c>
      <c r="I29" s="16" t="s">
        <v>295</v>
      </c>
      <c r="J29" s="15" t="s">
        <v>306</v>
      </c>
      <c r="K29" s="15"/>
      <c r="L29" s="15" t="s">
        <v>315</v>
      </c>
      <c r="M29" s="15" t="s">
        <v>316</v>
      </c>
      <c r="N29" s="115" t="s">
        <v>353</v>
      </c>
      <c r="O29" s="124" t="s">
        <v>122</v>
      </c>
      <c r="P29" s="7"/>
      <c r="Q29" s="7"/>
      <c r="R29" s="6" t="s">
        <v>319</v>
      </c>
      <c r="S29" s="22"/>
      <c r="T29" s="5">
        <v>71</v>
      </c>
      <c r="U29" s="5">
        <v>50</v>
      </c>
      <c r="V29" s="5">
        <v>47</v>
      </c>
      <c r="W29" s="5">
        <v>20</v>
      </c>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t="s">
        <v>360</v>
      </c>
      <c r="BD29" s="5" t="s">
        <v>358</v>
      </c>
      <c r="BE29" s="125" t="s">
        <v>369</v>
      </c>
      <c r="BF29" s="5" t="s">
        <v>351</v>
      </c>
      <c r="BG29" s="5"/>
      <c r="BH29" s="5"/>
      <c r="BI29" s="5" t="s">
        <v>352</v>
      </c>
      <c r="BJ29" s="5" t="s">
        <v>363</v>
      </c>
    </row>
    <row r="30" spans="1:62" s="14" customFormat="1" ht="14" x14ac:dyDescent="0.2">
      <c r="B30" s="14" t="s">
        <v>243</v>
      </c>
      <c r="C30" s="17" t="s">
        <v>257</v>
      </c>
      <c r="F30" s="76" t="s">
        <v>368</v>
      </c>
      <c r="G30" s="76" t="s">
        <v>291</v>
      </c>
      <c r="H30" s="15" t="s">
        <v>292</v>
      </c>
      <c r="I30" s="16" t="s">
        <v>295</v>
      </c>
      <c r="J30" s="15" t="s">
        <v>306</v>
      </c>
      <c r="K30" s="15"/>
      <c r="L30" s="15" t="s">
        <v>315</v>
      </c>
      <c r="M30" s="15" t="s">
        <v>316</v>
      </c>
      <c r="N30" s="115" t="s">
        <v>353</v>
      </c>
      <c r="O30" s="124" t="s">
        <v>122</v>
      </c>
      <c r="P30" s="7"/>
      <c r="Q30" s="7"/>
      <c r="R30" s="6" t="s">
        <v>320</v>
      </c>
      <c r="S30" s="22"/>
      <c r="T30" s="5">
        <v>73</v>
      </c>
      <c r="U30" s="5">
        <v>54</v>
      </c>
      <c r="V30" s="5">
        <v>51</v>
      </c>
      <c r="W30" s="5">
        <v>21</v>
      </c>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t="s">
        <v>360</v>
      </c>
      <c r="BD30" s="5" t="s">
        <v>358</v>
      </c>
      <c r="BE30" s="125" t="s">
        <v>369</v>
      </c>
      <c r="BF30" s="5" t="s">
        <v>351</v>
      </c>
      <c r="BG30" s="5"/>
      <c r="BH30" s="5"/>
      <c r="BI30" s="5" t="s">
        <v>352</v>
      </c>
      <c r="BJ30" s="5" t="s">
        <v>363</v>
      </c>
    </row>
    <row r="31" spans="1:62" s="14" customFormat="1" ht="14" x14ac:dyDescent="0.2">
      <c r="B31" s="14" t="s">
        <v>243</v>
      </c>
      <c r="C31" s="17" t="s">
        <v>258</v>
      </c>
      <c r="F31" s="76" t="s">
        <v>368</v>
      </c>
      <c r="G31" s="76" t="s">
        <v>291</v>
      </c>
      <c r="H31" s="15" t="s">
        <v>292</v>
      </c>
      <c r="I31" s="16" t="s">
        <v>295</v>
      </c>
      <c r="J31" s="15" t="s">
        <v>306</v>
      </c>
      <c r="K31" s="15"/>
      <c r="L31" s="15" t="s">
        <v>315</v>
      </c>
      <c r="M31" s="15" t="s">
        <v>316</v>
      </c>
      <c r="N31" s="115" t="s">
        <v>353</v>
      </c>
      <c r="O31" s="124" t="s">
        <v>122</v>
      </c>
      <c r="P31" s="7"/>
      <c r="Q31" s="7"/>
      <c r="R31" s="6" t="s">
        <v>321</v>
      </c>
      <c r="S31" s="22"/>
      <c r="T31" s="5">
        <v>75</v>
      </c>
      <c r="U31" s="5">
        <v>58</v>
      </c>
      <c r="V31" s="5">
        <v>55</v>
      </c>
      <c r="W31" s="5">
        <v>21.5</v>
      </c>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t="s">
        <v>360</v>
      </c>
      <c r="BD31" s="5" t="s">
        <v>358</v>
      </c>
      <c r="BE31" s="125" t="s">
        <v>369</v>
      </c>
      <c r="BF31" s="5" t="s">
        <v>351</v>
      </c>
      <c r="BG31" s="5"/>
      <c r="BH31" s="5"/>
      <c r="BI31" s="5" t="s">
        <v>352</v>
      </c>
      <c r="BJ31" s="5" t="s">
        <v>363</v>
      </c>
    </row>
    <row r="32" spans="1:62" s="14" customFormat="1" ht="14" x14ac:dyDescent="0.2">
      <c r="B32" s="14" t="s">
        <v>244</v>
      </c>
      <c r="C32" s="17" t="s">
        <v>259</v>
      </c>
      <c r="F32" s="76" t="s">
        <v>368</v>
      </c>
      <c r="G32" s="76" t="s">
        <v>291</v>
      </c>
      <c r="H32" s="15" t="s">
        <v>292</v>
      </c>
      <c r="I32" s="16" t="s">
        <v>296</v>
      </c>
      <c r="J32" s="15" t="s">
        <v>376</v>
      </c>
      <c r="K32" s="15"/>
      <c r="L32" s="15" t="s">
        <v>315</v>
      </c>
      <c r="M32" s="15" t="s">
        <v>316</v>
      </c>
      <c r="N32" s="115" t="s">
        <v>353</v>
      </c>
      <c r="O32" s="124" t="s">
        <v>122</v>
      </c>
      <c r="P32" s="7"/>
      <c r="Q32" s="7"/>
      <c r="R32" s="6" t="s">
        <v>318</v>
      </c>
      <c r="S32" s="22"/>
      <c r="T32" s="5">
        <v>69</v>
      </c>
      <c r="U32" s="5">
        <v>46</v>
      </c>
      <c r="V32" s="5">
        <v>43</v>
      </c>
      <c r="W32" s="5">
        <v>19</v>
      </c>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t="s">
        <v>322</v>
      </c>
      <c r="BD32" s="5" t="s">
        <v>324</v>
      </c>
      <c r="BE32" s="5" t="s">
        <v>370</v>
      </c>
      <c r="BF32" s="5" t="s">
        <v>351</v>
      </c>
      <c r="BG32" s="5"/>
      <c r="BH32" s="5"/>
      <c r="BI32" s="5" t="s">
        <v>352</v>
      </c>
      <c r="BJ32" s="5" t="s">
        <v>362</v>
      </c>
    </row>
    <row r="33" spans="2:62" s="14" customFormat="1" ht="14" x14ac:dyDescent="0.2">
      <c r="B33" s="14" t="s">
        <v>244</v>
      </c>
      <c r="C33" s="17" t="s">
        <v>260</v>
      </c>
      <c r="F33" s="76" t="s">
        <v>368</v>
      </c>
      <c r="G33" s="76" t="s">
        <v>291</v>
      </c>
      <c r="H33" s="15" t="s">
        <v>292</v>
      </c>
      <c r="I33" s="16" t="s">
        <v>296</v>
      </c>
      <c r="J33" s="15" t="s">
        <v>376</v>
      </c>
      <c r="K33" s="15"/>
      <c r="L33" s="15" t="s">
        <v>315</v>
      </c>
      <c r="M33" s="15" t="s">
        <v>316</v>
      </c>
      <c r="N33" s="115" t="s">
        <v>353</v>
      </c>
      <c r="O33" s="124" t="s">
        <v>122</v>
      </c>
      <c r="P33" s="7"/>
      <c r="Q33" s="7"/>
      <c r="R33" s="6" t="s">
        <v>319</v>
      </c>
      <c r="S33" s="22"/>
      <c r="T33" s="5">
        <v>71</v>
      </c>
      <c r="U33" s="5">
        <v>50</v>
      </c>
      <c r="V33" s="5">
        <v>47</v>
      </c>
      <c r="W33" s="5">
        <v>20</v>
      </c>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t="s">
        <v>322</v>
      </c>
      <c r="BD33" s="5" t="s">
        <v>324</v>
      </c>
      <c r="BE33" s="5" t="s">
        <v>370</v>
      </c>
      <c r="BF33" s="5" t="s">
        <v>351</v>
      </c>
      <c r="BG33" s="5"/>
      <c r="BH33" s="5"/>
      <c r="BI33" s="5" t="s">
        <v>352</v>
      </c>
      <c r="BJ33" s="5" t="s">
        <v>362</v>
      </c>
    </row>
    <row r="34" spans="2:62" s="14" customFormat="1" ht="14" x14ac:dyDescent="0.2">
      <c r="B34" s="14" t="s">
        <v>244</v>
      </c>
      <c r="C34" s="17" t="s">
        <v>261</v>
      </c>
      <c r="F34" s="76" t="s">
        <v>368</v>
      </c>
      <c r="G34" s="76" t="s">
        <v>291</v>
      </c>
      <c r="H34" s="15" t="s">
        <v>292</v>
      </c>
      <c r="I34" s="16" t="s">
        <v>296</v>
      </c>
      <c r="J34" s="15" t="s">
        <v>376</v>
      </c>
      <c r="K34" s="15"/>
      <c r="L34" s="15" t="s">
        <v>315</v>
      </c>
      <c r="M34" s="15" t="s">
        <v>316</v>
      </c>
      <c r="N34" s="115" t="s">
        <v>353</v>
      </c>
      <c r="O34" s="124" t="s">
        <v>122</v>
      </c>
      <c r="P34" s="7"/>
      <c r="Q34" s="7"/>
      <c r="R34" s="6" t="s">
        <v>320</v>
      </c>
      <c r="S34" s="22"/>
      <c r="T34" s="5">
        <v>73</v>
      </c>
      <c r="U34" s="5">
        <v>54</v>
      </c>
      <c r="V34" s="5">
        <v>51</v>
      </c>
      <c r="W34" s="5">
        <v>21</v>
      </c>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t="s">
        <v>322</v>
      </c>
      <c r="BD34" s="5" t="s">
        <v>324</v>
      </c>
      <c r="BE34" s="5" t="s">
        <v>370</v>
      </c>
      <c r="BF34" s="5" t="s">
        <v>351</v>
      </c>
      <c r="BG34" s="5"/>
      <c r="BH34" s="5"/>
      <c r="BI34" s="5" t="s">
        <v>352</v>
      </c>
      <c r="BJ34" s="5" t="s">
        <v>362</v>
      </c>
    </row>
    <row r="35" spans="2:62" s="14" customFormat="1" ht="14" x14ac:dyDescent="0.2">
      <c r="B35" s="14" t="s">
        <v>244</v>
      </c>
      <c r="C35" s="17" t="s">
        <v>262</v>
      </c>
      <c r="F35" s="76" t="s">
        <v>368</v>
      </c>
      <c r="G35" s="76" t="s">
        <v>291</v>
      </c>
      <c r="H35" s="15" t="s">
        <v>292</v>
      </c>
      <c r="I35" s="16" t="s">
        <v>296</v>
      </c>
      <c r="J35" s="15" t="s">
        <v>376</v>
      </c>
      <c r="K35" s="15"/>
      <c r="L35" s="15" t="s">
        <v>315</v>
      </c>
      <c r="M35" s="15" t="s">
        <v>316</v>
      </c>
      <c r="N35" s="115" t="s">
        <v>353</v>
      </c>
      <c r="O35" s="124" t="s">
        <v>122</v>
      </c>
      <c r="P35" s="7"/>
      <c r="Q35" s="7"/>
      <c r="R35" s="6" t="s">
        <v>321</v>
      </c>
      <c r="S35" s="22"/>
      <c r="T35" s="5">
        <v>75</v>
      </c>
      <c r="U35" s="5">
        <v>58</v>
      </c>
      <c r="V35" s="5">
        <v>55</v>
      </c>
      <c r="W35" s="5">
        <v>21.5</v>
      </c>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t="s">
        <v>322</v>
      </c>
      <c r="BD35" s="5" t="s">
        <v>324</v>
      </c>
      <c r="BE35" s="5" t="s">
        <v>370</v>
      </c>
      <c r="BF35" s="5" t="s">
        <v>351</v>
      </c>
      <c r="BG35" s="5"/>
      <c r="BH35" s="5"/>
      <c r="BI35" s="5" t="s">
        <v>352</v>
      </c>
      <c r="BJ35" s="5" t="s">
        <v>362</v>
      </c>
    </row>
    <row r="36" spans="2:62" s="14" customFormat="1" ht="14" x14ac:dyDescent="0.2">
      <c r="B36" s="14" t="s">
        <v>245</v>
      </c>
      <c r="C36" s="17" t="s">
        <v>263</v>
      </c>
      <c r="F36" s="76" t="s">
        <v>368</v>
      </c>
      <c r="G36" s="76" t="s">
        <v>291</v>
      </c>
      <c r="H36" s="15" t="s">
        <v>292</v>
      </c>
      <c r="I36" s="16" t="s">
        <v>297</v>
      </c>
      <c r="J36" s="15" t="s">
        <v>307</v>
      </c>
      <c r="K36" s="15"/>
      <c r="L36" s="15" t="s">
        <v>315</v>
      </c>
      <c r="M36" s="15" t="s">
        <v>316</v>
      </c>
      <c r="N36" s="115" t="s">
        <v>353</v>
      </c>
      <c r="O36" s="124" t="s">
        <v>122</v>
      </c>
      <c r="P36" s="7"/>
      <c r="Q36" s="7"/>
      <c r="R36" s="6" t="s">
        <v>318</v>
      </c>
      <c r="S36" s="22"/>
      <c r="T36" s="5">
        <v>69</v>
      </c>
      <c r="U36" s="5">
        <v>46</v>
      </c>
      <c r="V36" s="5">
        <v>43</v>
      </c>
      <c r="W36" s="5">
        <v>19</v>
      </c>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t="s">
        <v>322</v>
      </c>
      <c r="BD36" s="5" t="s">
        <v>325</v>
      </c>
      <c r="BE36" s="5" t="s">
        <v>370</v>
      </c>
      <c r="BF36" s="5" t="s">
        <v>351</v>
      </c>
      <c r="BG36" s="5"/>
      <c r="BH36" s="5"/>
      <c r="BI36" s="5" t="s">
        <v>352</v>
      </c>
      <c r="BJ36" s="5" t="s">
        <v>362</v>
      </c>
    </row>
    <row r="37" spans="2:62" s="14" customFormat="1" ht="14" x14ac:dyDescent="0.2">
      <c r="B37" s="14" t="s">
        <v>245</v>
      </c>
      <c r="C37" s="17" t="s">
        <v>264</v>
      </c>
      <c r="F37" s="76" t="s">
        <v>368</v>
      </c>
      <c r="G37" s="76" t="s">
        <v>291</v>
      </c>
      <c r="H37" s="15" t="s">
        <v>292</v>
      </c>
      <c r="I37" s="16" t="s">
        <v>297</v>
      </c>
      <c r="J37" s="15" t="s">
        <v>307</v>
      </c>
      <c r="K37" s="15"/>
      <c r="L37" s="15" t="s">
        <v>315</v>
      </c>
      <c r="M37" s="15" t="s">
        <v>316</v>
      </c>
      <c r="N37" s="115" t="s">
        <v>353</v>
      </c>
      <c r="O37" s="124" t="s">
        <v>122</v>
      </c>
      <c r="P37" s="7"/>
      <c r="Q37" s="7"/>
      <c r="R37" s="6" t="s">
        <v>320</v>
      </c>
      <c r="S37" s="22"/>
      <c r="T37" s="5">
        <v>73</v>
      </c>
      <c r="U37" s="5">
        <v>54</v>
      </c>
      <c r="V37" s="5">
        <v>51</v>
      </c>
      <c r="W37" s="5">
        <v>21</v>
      </c>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t="s">
        <v>322</v>
      </c>
      <c r="BD37" s="5" t="s">
        <v>325</v>
      </c>
      <c r="BE37" s="5" t="s">
        <v>370</v>
      </c>
      <c r="BF37" s="5" t="s">
        <v>351</v>
      </c>
      <c r="BG37" s="5"/>
      <c r="BH37" s="5"/>
      <c r="BI37" s="5" t="s">
        <v>352</v>
      </c>
      <c r="BJ37" s="5" t="s">
        <v>362</v>
      </c>
    </row>
    <row r="38" spans="2:62" s="14" customFormat="1" ht="14" x14ac:dyDescent="0.2">
      <c r="B38" s="14" t="s">
        <v>245</v>
      </c>
      <c r="C38" s="17" t="s">
        <v>265</v>
      </c>
      <c r="F38" s="76" t="s">
        <v>368</v>
      </c>
      <c r="G38" s="76" t="s">
        <v>291</v>
      </c>
      <c r="H38" s="15" t="s">
        <v>292</v>
      </c>
      <c r="I38" s="16" t="s">
        <v>297</v>
      </c>
      <c r="J38" s="15" t="s">
        <v>307</v>
      </c>
      <c r="K38" s="15"/>
      <c r="L38" s="15" t="s">
        <v>315</v>
      </c>
      <c r="M38" s="15" t="s">
        <v>316</v>
      </c>
      <c r="N38" s="115" t="s">
        <v>353</v>
      </c>
      <c r="O38" s="124" t="s">
        <v>122</v>
      </c>
      <c r="P38" s="7"/>
      <c r="Q38" s="7"/>
      <c r="R38" s="6" t="s">
        <v>321</v>
      </c>
      <c r="S38" s="22"/>
      <c r="T38" s="5">
        <v>75</v>
      </c>
      <c r="U38" s="5">
        <v>58</v>
      </c>
      <c r="V38" s="5">
        <v>55</v>
      </c>
      <c r="W38" s="5">
        <v>21.5</v>
      </c>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t="s">
        <v>322</v>
      </c>
      <c r="BD38" s="5" t="s">
        <v>325</v>
      </c>
      <c r="BE38" s="5" t="s">
        <v>370</v>
      </c>
      <c r="BF38" s="5" t="s">
        <v>351</v>
      </c>
      <c r="BG38" s="5"/>
      <c r="BH38" s="5"/>
      <c r="BI38" s="5" t="s">
        <v>352</v>
      </c>
      <c r="BJ38" s="5" t="s">
        <v>362</v>
      </c>
    </row>
    <row r="39" spans="2:62" s="14" customFormat="1" ht="14" x14ac:dyDescent="0.2">
      <c r="B39" s="14" t="s">
        <v>246</v>
      </c>
      <c r="C39" s="17" t="s">
        <v>266</v>
      </c>
      <c r="F39" s="76" t="s">
        <v>368</v>
      </c>
      <c r="G39" s="76" t="s">
        <v>291</v>
      </c>
      <c r="H39" s="15" t="s">
        <v>292</v>
      </c>
      <c r="I39" s="16" t="s">
        <v>298</v>
      </c>
      <c r="J39" s="15" t="s">
        <v>308</v>
      </c>
      <c r="K39" s="15"/>
      <c r="L39" s="15" t="s">
        <v>315</v>
      </c>
      <c r="M39" s="15" t="s">
        <v>316</v>
      </c>
      <c r="N39" s="115" t="s">
        <v>353</v>
      </c>
      <c r="O39" s="124" t="s">
        <v>122</v>
      </c>
      <c r="P39" s="7"/>
      <c r="Q39" s="7"/>
      <c r="R39" s="6" t="s">
        <v>321</v>
      </c>
      <c r="S39" s="22"/>
      <c r="T39" s="5">
        <v>75</v>
      </c>
      <c r="U39" s="5">
        <v>58</v>
      </c>
      <c r="V39" s="5">
        <v>55</v>
      </c>
      <c r="W39" s="5">
        <v>21.5</v>
      </c>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t="s">
        <v>322</v>
      </c>
      <c r="BD39" s="5" t="s">
        <v>326</v>
      </c>
      <c r="BE39" s="5" t="s">
        <v>370</v>
      </c>
      <c r="BF39" s="5" t="s">
        <v>351</v>
      </c>
      <c r="BG39" s="5"/>
      <c r="BH39" s="5"/>
      <c r="BI39" s="5" t="s">
        <v>352</v>
      </c>
      <c r="BJ39" s="5" t="s">
        <v>362</v>
      </c>
    </row>
    <row r="40" spans="2:62" s="14" customFormat="1" ht="14" x14ac:dyDescent="0.2">
      <c r="B40" s="14" t="s">
        <v>247</v>
      </c>
      <c r="C40" s="17" t="s">
        <v>267</v>
      </c>
      <c r="F40" s="76" t="s">
        <v>368</v>
      </c>
      <c r="G40" s="76" t="s">
        <v>291</v>
      </c>
      <c r="H40" s="15" t="s">
        <v>292</v>
      </c>
      <c r="I40" s="16" t="s">
        <v>299</v>
      </c>
      <c r="J40" s="15" t="s">
        <v>309</v>
      </c>
      <c r="K40" s="15"/>
      <c r="L40" s="15" t="s">
        <v>315</v>
      </c>
      <c r="M40" s="15" t="s">
        <v>316</v>
      </c>
      <c r="N40" s="115" t="s">
        <v>353</v>
      </c>
      <c r="O40" s="124" t="s">
        <v>122</v>
      </c>
      <c r="P40" s="7"/>
      <c r="Q40" s="7"/>
      <c r="R40" s="6" t="s">
        <v>318</v>
      </c>
      <c r="S40" s="22"/>
      <c r="T40" s="5">
        <v>69</v>
      </c>
      <c r="U40" s="5">
        <v>46</v>
      </c>
      <c r="V40" s="5">
        <v>43</v>
      </c>
      <c r="W40" s="5">
        <v>19</v>
      </c>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t="s">
        <v>374</v>
      </c>
      <c r="BD40" s="5" t="s">
        <v>327</v>
      </c>
      <c r="BE40" s="5" t="s">
        <v>370</v>
      </c>
      <c r="BF40" s="5" t="s">
        <v>351</v>
      </c>
      <c r="BG40" s="5"/>
      <c r="BH40" s="5"/>
      <c r="BI40" s="5" t="s">
        <v>352</v>
      </c>
      <c r="BJ40" s="5" t="s">
        <v>362</v>
      </c>
    </row>
    <row r="41" spans="2:62" s="14" customFormat="1" ht="14" x14ac:dyDescent="0.2">
      <c r="B41" s="14" t="s">
        <v>247</v>
      </c>
      <c r="C41" s="17" t="s">
        <v>268</v>
      </c>
      <c r="F41" s="76" t="s">
        <v>368</v>
      </c>
      <c r="G41" s="76" t="s">
        <v>291</v>
      </c>
      <c r="H41" s="15" t="s">
        <v>292</v>
      </c>
      <c r="I41" s="16" t="s">
        <v>299</v>
      </c>
      <c r="J41" s="15" t="s">
        <v>309</v>
      </c>
      <c r="K41" s="15"/>
      <c r="L41" s="15" t="s">
        <v>315</v>
      </c>
      <c r="M41" s="15" t="s">
        <v>316</v>
      </c>
      <c r="N41" s="115" t="s">
        <v>353</v>
      </c>
      <c r="O41" s="124" t="s">
        <v>122</v>
      </c>
      <c r="P41" s="7"/>
      <c r="Q41" s="7"/>
      <c r="R41" s="6" t="s">
        <v>319</v>
      </c>
      <c r="S41" s="22"/>
      <c r="T41" s="5">
        <v>71</v>
      </c>
      <c r="U41" s="5">
        <v>50</v>
      </c>
      <c r="V41" s="5">
        <v>47</v>
      </c>
      <c r="W41" s="5">
        <v>20</v>
      </c>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t="s">
        <v>374</v>
      </c>
      <c r="BD41" s="5" t="s">
        <v>327</v>
      </c>
      <c r="BE41" s="5" t="s">
        <v>370</v>
      </c>
      <c r="BF41" s="5" t="s">
        <v>351</v>
      </c>
      <c r="BG41" s="5"/>
      <c r="BH41" s="5"/>
      <c r="BI41" s="5" t="s">
        <v>352</v>
      </c>
      <c r="BJ41" s="5" t="s">
        <v>362</v>
      </c>
    </row>
    <row r="42" spans="2:62" s="14" customFormat="1" ht="14" x14ac:dyDescent="0.2">
      <c r="B42" s="14" t="s">
        <v>247</v>
      </c>
      <c r="C42" s="17" t="s">
        <v>269</v>
      </c>
      <c r="F42" s="76" t="s">
        <v>368</v>
      </c>
      <c r="G42" s="76" t="s">
        <v>291</v>
      </c>
      <c r="H42" s="15" t="s">
        <v>292</v>
      </c>
      <c r="I42" s="16" t="s">
        <v>299</v>
      </c>
      <c r="J42" s="15" t="s">
        <v>309</v>
      </c>
      <c r="K42" s="15"/>
      <c r="L42" s="15" t="s">
        <v>315</v>
      </c>
      <c r="M42" s="15" t="s">
        <v>316</v>
      </c>
      <c r="N42" s="115" t="s">
        <v>353</v>
      </c>
      <c r="O42" s="124" t="s">
        <v>122</v>
      </c>
      <c r="P42" s="7"/>
      <c r="Q42" s="7"/>
      <c r="R42" s="6" t="s">
        <v>320</v>
      </c>
      <c r="S42" s="22"/>
      <c r="T42" s="5">
        <v>73</v>
      </c>
      <c r="U42" s="5">
        <v>54</v>
      </c>
      <c r="V42" s="5">
        <v>51</v>
      </c>
      <c r="W42" s="5">
        <v>21</v>
      </c>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t="s">
        <v>374</v>
      </c>
      <c r="BD42" s="5" t="s">
        <v>327</v>
      </c>
      <c r="BE42" s="5" t="s">
        <v>370</v>
      </c>
      <c r="BF42" s="5" t="s">
        <v>351</v>
      </c>
      <c r="BG42" s="5"/>
      <c r="BH42" s="5"/>
      <c r="BI42" s="5" t="s">
        <v>352</v>
      </c>
      <c r="BJ42" s="5" t="s">
        <v>362</v>
      </c>
    </row>
    <row r="43" spans="2:62" s="14" customFormat="1" ht="14" x14ac:dyDescent="0.2">
      <c r="B43" s="14" t="s">
        <v>247</v>
      </c>
      <c r="C43" s="17" t="s">
        <v>270</v>
      </c>
      <c r="F43" s="76" t="s">
        <v>368</v>
      </c>
      <c r="G43" s="76" t="s">
        <v>291</v>
      </c>
      <c r="H43" s="15" t="s">
        <v>292</v>
      </c>
      <c r="I43" s="16" t="s">
        <v>299</v>
      </c>
      <c r="J43" s="15" t="s">
        <v>309</v>
      </c>
      <c r="K43" s="15"/>
      <c r="L43" s="15" t="s">
        <v>315</v>
      </c>
      <c r="M43" s="15" t="s">
        <v>316</v>
      </c>
      <c r="N43" s="115" t="s">
        <v>353</v>
      </c>
      <c r="O43" s="124" t="s">
        <v>122</v>
      </c>
      <c r="P43" s="7"/>
      <c r="Q43" s="7"/>
      <c r="R43" s="6" t="s">
        <v>321</v>
      </c>
      <c r="S43" s="22"/>
      <c r="T43" s="5">
        <v>75</v>
      </c>
      <c r="U43" s="5">
        <v>58</v>
      </c>
      <c r="V43" s="5">
        <v>55</v>
      </c>
      <c r="W43" s="5">
        <v>21.5</v>
      </c>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t="s">
        <v>374</v>
      </c>
      <c r="BD43" s="5" t="s">
        <v>327</v>
      </c>
      <c r="BE43" s="5" t="s">
        <v>370</v>
      </c>
      <c r="BF43" s="5" t="s">
        <v>351</v>
      </c>
      <c r="BG43" s="5"/>
      <c r="BH43" s="5"/>
      <c r="BI43" s="5" t="s">
        <v>352</v>
      </c>
      <c r="BJ43" s="5" t="s">
        <v>362</v>
      </c>
    </row>
    <row r="44" spans="2:62" s="14" customFormat="1" ht="14" x14ac:dyDescent="0.2">
      <c r="B44" s="14" t="s">
        <v>248</v>
      </c>
      <c r="C44" s="17" t="s">
        <v>271</v>
      </c>
      <c r="F44" s="76" t="s">
        <v>368</v>
      </c>
      <c r="G44" s="76" t="s">
        <v>291</v>
      </c>
      <c r="H44" s="15" t="s">
        <v>293</v>
      </c>
      <c r="I44" s="16" t="s">
        <v>300</v>
      </c>
      <c r="J44" s="15" t="s">
        <v>310</v>
      </c>
      <c r="K44" s="15"/>
      <c r="L44" s="15" t="s">
        <v>315</v>
      </c>
      <c r="M44" s="15" t="s">
        <v>316</v>
      </c>
      <c r="N44" s="115" t="s">
        <v>353</v>
      </c>
      <c r="O44" s="124" t="s">
        <v>122</v>
      </c>
      <c r="P44" s="7"/>
      <c r="Q44" s="7"/>
      <c r="R44" s="6" t="s">
        <v>318</v>
      </c>
      <c r="S44" s="22"/>
      <c r="T44" s="5">
        <v>69</v>
      </c>
      <c r="U44" s="5">
        <v>46</v>
      </c>
      <c r="V44" s="5">
        <v>43</v>
      </c>
      <c r="W44" s="5">
        <v>19</v>
      </c>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t="s">
        <v>322</v>
      </c>
      <c r="BD44" s="5" t="s">
        <v>361</v>
      </c>
      <c r="BE44" s="125" t="s">
        <v>371</v>
      </c>
      <c r="BF44" s="5" t="s">
        <v>351</v>
      </c>
      <c r="BG44" s="5"/>
      <c r="BH44" s="5"/>
      <c r="BI44" s="5" t="s">
        <v>352</v>
      </c>
      <c r="BJ44" s="5" t="s">
        <v>363</v>
      </c>
    </row>
    <row r="45" spans="2:62" s="14" customFormat="1" ht="14" x14ac:dyDescent="0.2">
      <c r="B45" s="14" t="s">
        <v>248</v>
      </c>
      <c r="C45" s="17" t="s">
        <v>272</v>
      </c>
      <c r="F45" s="76" t="s">
        <v>368</v>
      </c>
      <c r="G45" s="76" t="s">
        <v>291</v>
      </c>
      <c r="H45" s="15" t="s">
        <v>293</v>
      </c>
      <c r="I45" s="16" t="s">
        <v>300</v>
      </c>
      <c r="J45" s="15" t="s">
        <v>310</v>
      </c>
      <c r="K45" s="15"/>
      <c r="L45" s="15" t="s">
        <v>315</v>
      </c>
      <c r="M45" s="15" t="s">
        <v>316</v>
      </c>
      <c r="N45" s="115" t="s">
        <v>353</v>
      </c>
      <c r="O45" s="124" t="s">
        <v>122</v>
      </c>
      <c r="P45" s="7"/>
      <c r="Q45" s="7"/>
      <c r="R45" s="6" t="s">
        <v>319</v>
      </c>
      <c r="S45" s="22"/>
      <c r="T45" s="5">
        <v>71</v>
      </c>
      <c r="U45" s="5">
        <v>50</v>
      </c>
      <c r="V45" s="5">
        <v>47</v>
      </c>
      <c r="W45" s="5">
        <v>20</v>
      </c>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t="s">
        <v>322</v>
      </c>
      <c r="BD45" s="5" t="s">
        <v>361</v>
      </c>
      <c r="BE45" s="125" t="s">
        <v>371</v>
      </c>
      <c r="BF45" s="5" t="s">
        <v>351</v>
      </c>
      <c r="BG45" s="5"/>
      <c r="BH45" s="5"/>
      <c r="BI45" s="5" t="s">
        <v>352</v>
      </c>
      <c r="BJ45" s="5" t="s">
        <v>363</v>
      </c>
    </row>
    <row r="46" spans="2:62" s="14" customFormat="1" ht="14" x14ac:dyDescent="0.2">
      <c r="B46" s="14" t="s">
        <v>248</v>
      </c>
      <c r="C46" s="17" t="s">
        <v>273</v>
      </c>
      <c r="F46" s="76" t="s">
        <v>368</v>
      </c>
      <c r="G46" s="76" t="s">
        <v>291</v>
      </c>
      <c r="H46" s="15" t="s">
        <v>293</v>
      </c>
      <c r="I46" s="16" t="s">
        <v>300</v>
      </c>
      <c r="J46" s="15" t="s">
        <v>310</v>
      </c>
      <c r="K46" s="15"/>
      <c r="L46" s="15" t="s">
        <v>315</v>
      </c>
      <c r="M46" s="15" t="s">
        <v>316</v>
      </c>
      <c r="N46" s="115" t="s">
        <v>353</v>
      </c>
      <c r="O46" s="124" t="s">
        <v>122</v>
      </c>
      <c r="P46" s="7"/>
      <c r="Q46" s="7"/>
      <c r="R46" s="6" t="s">
        <v>320</v>
      </c>
      <c r="S46" s="22"/>
      <c r="T46" s="5">
        <v>73</v>
      </c>
      <c r="U46" s="5">
        <v>54</v>
      </c>
      <c r="V46" s="5">
        <v>51</v>
      </c>
      <c r="W46" s="5">
        <v>21</v>
      </c>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t="s">
        <v>322</v>
      </c>
      <c r="BD46" s="5" t="s">
        <v>361</v>
      </c>
      <c r="BE46" s="125" t="s">
        <v>371</v>
      </c>
      <c r="BF46" s="5" t="s">
        <v>351</v>
      </c>
      <c r="BG46" s="5"/>
      <c r="BH46" s="5"/>
      <c r="BI46" s="5" t="s">
        <v>352</v>
      </c>
      <c r="BJ46" s="5" t="s">
        <v>363</v>
      </c>
    </row>
    <row r="47" spans="2:62" s="14" customFormat="1" ht="14" x14ac:dyDescent="0.2">
      <c r="B47" s="14" t="s">
        <v>248</v>
      </c>
      <c r="C47" s="17" t="s">
        <v>274</v>
      </c>
      <c r="F47" s="76" t="s">
        <v>368</v>
      </c>
      <c r="G47" s="76" t="s">
        <v>291</v>
      </c>
      <c r="H47" s="15" t="s">
        <v>293</v>
      </c>
      <c r="I47" s="16" t="s">
        <v>300</v>
      </c>
      <c r="J47" s="15" t="s">
        <v>310</v>
      </c>
      <c r="K47" s="15"/>
      <c r="L47" s="15" t="s">
        <v>315</v>
      </c>
      <c r="M47" s="15" t="s">
        <v>316</v>
      </c>
      <c r="N47" s="115" t="s">
        <v>353</v>
      </c>
      <c r="O47" s="124" t="s">
        <v>122</v>
      </c>
      <c r="P47" s="7"/>
      <c r="Q47" s="7"/>
      <c r="R47" s="6" t="s">
        <v>321</v>
      </c>
      <c r="S47" s="22"/>
      <c r="T47" s="5">
        <v>75</v>
      </c>
      <c r="U47" s="5">
        <v>58</v>
      </c>
      <c r="V47" s="5">
        <v>55</v>
      </c>
      <c r="W47" s="5">
        <v>21.5</v>
      </c>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t="s">
        <v>322</v>
      </c>
      <c r="BD47" s="5" t="s">
        <v>361</v>
      </c>
      <c r="BE47" s="125" t="s">
        <v>371</v>
      </c>
      <c r="BF47" s="5" t="s">
        <v>351</v>
      </c>
      <c r="BG47" s="5"/>
      <c r="BH47" s="5"/>
      <c r="BI47" s="5" t="s">
        <v>352</v>
      </c>
      <c r="BJ47" s="5" t="s">
        <v>363</v>
      </c>
    </row>
    <row r="48" spans="2:62" s="14" customFormat="1" ht="14" x14ac:dyDescent="0.2">
      <c r="B48" s="14" t="s">
        <v>249</v>
      </c>
      <c r="C48" s="17" t="s">
        <v>275</v>
      </c>
      <c r="F48" s="76" t="s">
        <v>368</v>
      </c>
      <c r="G48" s="76" t="s">
        <v>291</v>
      </c>
      <c r="H48" s="15" t="s">
        <v>293</v>
      </c>
      <c r="I48" s="16" t="s">
        <v>301</v>
      </c>
      <c r="J48" s="15" t="s">
        <v>311</v>
      </c>
      <c r="K48" s="15"/>
      <c r="L48" s="15" t="s">
        <v>315</v>
      </c>
      <c r="M48" s="15" t="s">
        <v>316</v>
      </c>
      <c r="N48" s="115" t="s">
        <v>353</v>
      </c>
      <c r="O48" s="124" t="s">
        <v>122</v>
      </c>
      <c r="P48" s="7"/>
      <c r="Q48" s="7"/>
      <c r="R48" s="6" t="s">
        <v>318</v>
      </c>
      <c r="S48" s="22"/>
      <c r="T48" s="5">
        <v>69</v>
      </c>
      <c r="U48" s="5">
        <v>46</v>
      </c>
      <c r="V48" s="5">
        <v>43</v>
      </c>
      <c r="W48" s="5">
        <v>19</v>
      </c>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t="s">
        <v>322</v>
      </c>
      <c r="BD48" s="5" t="s">
        <v>328</v>
      </c>
      <c r="BE48" s="5" t="s">
        <v>370</v>
      </c>
      <c r="BF48" s="5" t="s">
        <v>351</v>
      </c>
      <c r="BG48" s="5"/>
      <c r="BH48" s="5"/>
      <c r="BI48" s="5" t="s">
        <v>352</v>
      </c>
      <c r="BJ48" s="5" t="s">
        <v>362</v>
      </c>
    </row>
    <row r="49" spans="2:62" s="14" customFormat="1" ht="14" x14ac:dyDescent="0.2">
      <c r="B49" s="14" t="s">
        <v>375</v>
      </c>
      <c r="C49" s="17" t="s">
        <v>276</v>
      </c>
      <c r="F49" s="76" t="s">
        <v>368</v>
      </c>
      <c r="G49" s="76" t="s">
        <v>291</v>
      </c>
      <c r="H49" s="15" t="s">
        <v>293</v>
      </c>
      <c r="I49" s="16" t="s">
        <v>301</v>
      </c>
      <c r="J49" s="15" t="s">
        <v>311</v>
      </c>
      <c r="K49" s="15"/>
      <c r="L49" s="15" t="s">
        <v>315</v>
      </c>
      <c r="M49" s="15" t="s">
        <v>316</v>
      </c>
      <c r="N49" s="115" t="s">
        <v>353</v>
      </c>
      <c r="O49" s="124" t="s">
        <v>122</v>
      </c>
      <c r="P49" s="7"/>
      <c r="Q49" s="7"/>
      <c r="R49" s="6" t="s">
        <v>319</v>
      </c>
      <c r="S49" s="22"/>
      <c r="T49" s="5">
        <v>71</v>
      </c>
      <c r="U49" s="5">
        <v>50</v>
      </c>
      <c r="V49" s="5">
        <v>47</v>
      </c>
      <c r="W49" s="5">
        <v>20</v>
      </c>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t="s">
        <v>322</v>
      </c>
      <c r="BD49" s="5" t="s">
        <v>328</v>
      </c>
      <c r="BE49" s="5" t="s">
        <v>370</v>
      </c>
      <c r="BF49" s="5" t="s">
        <v>351</v>
      </c>
      <c r="BG49" s="5"/>
      <c r="BH49" s="5"/>
      <c r="BI49" s="5" t="s">
        <v>352</v>
      </c>
      <c r="BJ49" s="5" t="s">
        <v>362</v>
      </c>
    </row>
    <row r="50" spans="2:62" s="14" customFormat="1" ht="14" x14ac:dyDescent="0.2">
      <c r="B50" s="14" t="s">
        <v>249</v>
      </c>
      <c r="C50" s="17" t="s">
        <v>277</v>
      </c>
      <c r="F50" s="76" t="s">
        <v>368</v>
      </c>
      <c r="G50" s="76" t="s">
        <v>291</v>
      </c>
      <c r="H50" s="15" t="s">
        <v>293</v>
      </c>
      <c r="I50" s="16" t="s">
        <v>301</v>
      </c>
      <c r="J50" s="15" t="s">
        <v>311</v>
      </c>
      <c r="K50" s="15"/>
      <c r="L50" s="15" t="s">
        <v>315</v>
      </c>
      <c r="M50" s="15" t="s">
        <v>316</v>
      </c>
      <c r="N50" s="115" t="s">
        <v>353</v>
      </c>
      <c r="O50" s="124" t="s">
        <v>122</v>
      </c>
      <c r="P50" s="7"/>
      <c r="Q50" s="7"/>
      <c r="R50" s="6" t="s">
        <v>320</v>
      </c>
      <c r="S50" s="22"/>
      <c r="T50" s="5">
        <v>73</v>
      </c>
      <c r="U50" s="5">
        <v>54</v>
      </c>
      <c r="V50" s="5">
        <v>51</v>
      </c>
      <c r="W50" s="5">
        <v>21</v>
      </c>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t="s">
        <v>322</v>
      </c>
      <c r="BD50" s="5" t="s">
        <v>328</v>
      </c>
      <c r="BE50" s="5" t="s">
        <v>370</v>
      </c>
      <c r="BF50" s="5" t="s">
        <v>351</v>
      </c>
      <c r="BG50" s="5"/>
      <c r="BH50" s="5"/>
      <c r="BI50" s="5" t="s">
        <v>352</v>
      </c>
      <c r="BJ50" s="5" t="s">
        <v>362</v>
      </c>
    </row>
    <row r="51" spans="2:62" s="14" customFormat="1" ht="14" x14ac:dyDescent="0.2">
      <c r="B51" s="14" t="s">
        <v>249</v>
      </c>
      <c r="C51" s="17" t="s">
        <v>278</v>
      </c>
      <c r="F51" s="76" t="s">
        <v>368</v>
      </c>
      <c r="G51" s="76" t="s">
        <v>291</v>
      </c>
      <c r="H51" s="15" t="s">
        <v>293</v>
      </c>
      <c r="I51" s="16" t="s">
        <v>301</v>
      </c>
      <c r="J51" s="15" t="s">
        <v>311</v>
      </c>
      <c r="K51" s="15"/>
      <c r="L51" s="15" t="s">
        <v>315</v>
      </c>
      <c r="M51" s="15" t="s">
        <v>316</v>
      </c>
      <c r="N51" s="115" t="s">
        <v>353</v>
      </c>
      <c r="O51" s="124" t="s">
        <v>122</v>
      </c>
      <c r="P51" s="7"/>
      <c r="Q51" s="7"/>
      <c r="R51" s="6" t="s">
        <v>321</v>
      </c>
      <c r="S51" s="22"/>
      <c r="T51" s="5">
        <v>75</v>
      </c>
      <c r="U51" s="5">
        <v>58</v>
      </c>
      <c r="V51" s="5">
        <v>55</v>
      </c>
      <c r="W51" s="5">
        <v>21.5</v>
      </c>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t="s">
        <v>322</v>
      </c>
      <c r="BD51" s="5" t="s">
        <v>328</v>
      </c>
      <c r="BE51" s="5" t="s">
        <v>370</v>
      </c>
      <c r="BF51" s="5" t="s">
        <v>351</v>
      </c>
      <c r="BG51" s="5"/>
      <c r="BH51" s="5"/>
      <c r="BI51" s="5" t="s">
        <v>352</v>
      </c>
      <c r="BJ51" s="5" t="s">
        <v>362</v>
      </c>
    </row>
    <row r="52" spans="2:62" s="14" customFormat="1" ht="14" x14ac:dyDescent="0.2">
      <c r="B52" s="14" t="s">
        <v>250</v>
      </c>
      <c r="C52" s="17" t="s">
        <v>279</v>
      </c>
      <c r="F52" s="76" t="s">
        <v>368</v>
      </c>
      <c r="G52" s="76" t="s">
        <v>291</v>
      </c>
      <c r="H52" s="15" t="s">
        <v>293</v>
      </c>
      <c r="I52" s="16" t="s">
        <v>302</v>
      </c>
      <c r="J52" s="15" t="s">
        <v>312</v>
      </c>
      <c r="K52" s="15"/>
      <c r="L52" s="15" t="s">
        <v>315</v>
      </c>
      <c r="M52" s="15" t="s">
        <v>316</v>
      </c>
      <c r="N52" s="115" t="s">
        <v>353</v>
      </c>
      <c r="O52" s="124" t="s">
        <v>122</v>
      </c>
      <c r="P52" s="7"/>
      <c r="Q52" s="7"/>
      <c r="R52" s="6" t="s">
        <v>318</v>
      </c>
      <c r="S52" s="22"/>
      <c r="T52" s="5">
        <v>69</v>
      </c>
      <c r="U52" s="5">
        <v>46</v>
      </c>
      <c r="V52" s="5">
        <v>43</v>
      </c>
      <c r="W52" s="5">
        <v>19</v>
      </c>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t="s">
        <v>322</v>
      </c>
      <c r="BD52" s="5" t="s">
        <v>329</v>
      </c>
      <c r="BE52" s="5" t="s">
        <v>370</v>
      </c>
      <c r="BF52" s="5" t="s">
        <v>351</v>
      </c>
      <c r="BG52" s="5"/>
      <c r="BH52" s="5"/>
      <c r="BI52" s="5" t="s">
        <v>352</v>
      </c>
      <c r="BJ52" s="5" t="s">
        <v>362</v>
      </c>
    </row>
    <row r="53" spans="2:62" s="14" customFormat="1" ht="14" x14ac:dyDescent="0.2">
      <c r="B53" s="14" t="s">
        <v>250</v>
      </c>
      <c r="C53" s="17" t="s">
        <v>280</v>
      </c>
      <c r="F53" s="76" t="s">
        <v>368</v>
      </c>
      <c r="G53" s="76" t="s">
        <v>291</v>
      </c>
      <c r="H53" s="15" t="s">
        <v>293</v>
      </c>
      <c r="I53" s="16" t="s">
        <v>302</v>
      </c>
      <c r="J53" s="15" t="s">
        <v>312</v>
      </c>
      <c r="K53" s="15"/>
      <c r="L53" s="15" t="s">
        <v>315</v>
      </c>
      <c r="M53" s="15" t="s">
        <v>316</v>
      </c>
      <c r="N53" s="115" t="s">
        <v>353</v>
      </c>
      <c r="O53" s="124" t="s">
        <v>122</v>
      </c>
      <c r="P53" s="7"/>
      <c r="Q53" s="7"/>
      <c r="R53" s="6" t="s">
        <v>319</v>
      </c>
      <c r="S53" s="22"/>
      <c r="T53" s="5">
        <v>71</v>
      </c>
      <c r="U53" s="5">
        <v>50</v>
      </c>
      <c r="V53" s="5">
        <v>47</v>
      </c>
      <c r="W53" s="5">
        <v>20</v>
      </c>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t="s">
        <v>322</v>
      </c>
      <c r="BD53" s="5" t="s">
        <v>329</v>
      </c>
      <c r="BE53" s="5" t="s">
        <v>370</v>
      </c>
      <c r="BF53" s="5" t="s">
        <v>351</v>
      </c>
      <c r="BG53" s="5"/>
      <c r="BH53" s="5"/>
      <c r="BI53" s="5" t="s">
        <v>352</v>
      </c>
      <c r="BJ53" s="5" t="s">
        <v>362</v>
      </c>
    </row>
    <row r="54" spans="2:62" s="14" customFormat="1" ht="14" x14ac:dyDescent="0.2">
      <c r="B54" s="14" t="s">
        <v>250</v>
      </c>
      <c r="C54" s="17" t="s">
        <v>281</v>
      </c>
      <c r="F54" s="76" t="s">
        <v>368</v>
      </c>
      <c r="G54" s="76" t="s">
        <v>291</v>
      </c>
      <c r="H54" s="15" t="s">
        <v>293</v>
      </c>
      <c r="I54" s="16" t="s">
        <v>302</v>
      </c>
      <c r="J54" s="15" t="s">
        <v>312</v>
      </c>
      <c r="K54" s="15"/>
      <c r="L54" s="15" t="s">
        <v>315</v>
      </c>
      <c r="M54" s="15" t="s">
        <v>316</v>
      </c>
      <c r="N54" s="115" t="s">
        <v>353</v>
      </c>
      <c r="O54" s="124" t="s">
        <v>122</v>
      </c>
      <c r="P54" s="7"/>
      <c r="Q54" s="7"/>
      <c r="R54" s="6" t="s">
        <v>320</v>
      </c>
      <c r="S54" s="22"/>
      <c r="T54" s="5">
        <v>73</v>
      </c>
      <c r="U54" s="5">
        <v>54</v>
      </c>
      <c r="V54" s="5">
        <v>51</v>
      </c>
      <c r="W54" s="5">
        <v>21</v>
      </c>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t="s">
        <v>322</v>
      </c>
      <c r="BD54" s="5" t="s">
        <v>329</v>
      </c>
      <c r="BE54" s="5" t="s">
        <v>370</v>
      </c>
      <c r="BF54" s="5" t="s">
        <v>351</v>
      </c>
      <c r="BG54" s="5"/>
      <c r="BH54" s="5"/>
      <c r="BI54" s="5" t="s">
        <v>352</v>
      </c>
      <c r="BJ54" s="5" t="s">
        <v>362</v>
      </c>
    </row>
    <row r="55" spans="2:62" s="14" customFormat="1" ht="14" x14ac:dyDescent="0.2">
      <c r="B55" s="14" t="s">
        <v>250</v>
      </c>
      <c r="C55" s="17" t="s">
        <v>282</v>
      </c>
      <c r="F55" s="76" t="s">
        <v>368</v>
      </c>
      <c r="G55" s="76" t="s">
        <v>291</v>
      </c>
      <c r="H55" s="15" t="s">
        <v>293</v>
      </c>
      <c r="I55" s="16" t="s">
        <v>302</v>
      </c>
      <c r="J55" s="15" t="s">
        <v>312</v>
      </c>
      <c r="K55" s="15"/>
      <c r="L55" s="15" t="s">
        <v>315</v>
      </c>
      <c r="M55" s="15" t="s">
        <v>316</v>
      </c>
      <c r="N55" s="115" t="s">
        <v>353</v>
      </c>
      <c r="O55" s="124" t="s">
        <v>122</v>
      </c>
      <c r="P55" s="7"/>
      <c r="Q55" s="7"/>
      <c r="R55" s="6" t="s">
        <v>321</v>
      </c>
      <c r="S55" s="22"/>
      <c r="T55" s="5">
        <v>75</v>
      </c>
      <c r="U55" s="5">
        <v>58</v>
      </c>
      <c r="V55" s="5">
        <v>55</v>
      </c>
      <c r="W55" s="5">
        <v>21.5</v>
      </c>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t="s">
        <v>322</v>
      </c>
      <c r="BD55" s="5" t="s">
        <v>329</v>
      </c>
      <c r="BE55" s="5" t="s">
        <v>370</v>
      </c>
      <c r="BF55" s="5" t="s">
        <v>351</v>
      </c>
      <c r="BG55" s="5"/>
      <c r="BH55" s="5"/>
      <c r="BI55" s="5" t="s">
        <v>352</v>
      </c>
      <c r="BJ55" s="5" t="s">
        <v>362</v>
      </c>
    </row>
    <row r="56" spans="2:62" s="14" customFormat="1" ht="14" x14ac:dyDescent="0.2">
      <c r="B56" s="14" t="s">
        <v>251</v>
      </c>
      <c r="C56" s="17" t="s">
        <v>283</v>
      </c>
      <c r="F56" s="76" t="s">
        <v>368</v>
      </c>
      <c r="G56" s="76" t="s">
        <v>291</v>
      </c>
      <c r="H56" s="15" t="s">
        <v>293</v>
      </c>
      <c r="I56" s="16" t="s">
        <v>303</v>
      </c>
      <c r="J56" s="15" t="s">
        <v>313</v>
      </c>
      <c r="K56" s="15"/>
      <c r="L56" s="15" t="s">
        <v>315</v>
      </c>
      <c r="M56" s="15" t="s">
        <v>316</v>
      </c>
      <c r="N56" s="115" t="s">
        <v>353</v>
      </c>
      <c r="O56" s="124" t="s">
        <v>122</v>
      </c>
      <c r="P56" s="7"/>
      <c r="Q56" s="7"/>
      <c r="R56" s="6" t="s">
        <v>318</v>
      </c>
      <c r="S56" s="22"/>
      <c r="T56" s="5">
        <v>69</v>
      </c>
      <c r="U56" s="5">
        <v>46</v>
      </c>
      <c r="V56" s="5">
        <v>43</v>
      </c>
      <c r="W56" s="5">
        <v>19</v>
      </c>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t="s">
        <v>322</v>
      </c>
      <c r="BD56" s="5" t="s">
        <v>330</v>
      </c>
      <c r="BE56" s="5" t="s">
        <v>370</v>
      </c>
      <c r="BF56" s="5" t="s">
        <v>351</v>
      </c>
      <c r="BG56" s="5"/>
      <c r="BH56" s="5"/>
      <c r="BI56" s="5" t="s">
        <v>352</v>
      </c>
      <c r="BJ56" s="5" t="s">
        <v>362</v>
      </c>
    </row>
    <row r="57" spans="2:62" s="14" customFormat="1" ht="14" x14ac:dyDescent="0.2">
      <c r="B57" s="14" t="s">
        <v>251</v>
      </c>
      <c r="C57" s="17" t="s">
        <v>284</v>
      </c>
      <c r="F57" s="76" t="s">
        <v>368</v>
      </c>
      <c r="G57" s="76" t="s">
        <v>291</v>
      </c>
      <c r="H57" s="15" t="s">
        <v>293</v>
      </c>
      <c r="I57" s="16" t="s">
        <v>303</v>
      </c>
      <c r="J57" s="15" t="s">
        <v>313</v>
      </c>
      <c r="K57" s="15"/>
      <c r="L57" s="15" t="s">
        <v>315</v>
      </c>
      <c r="M57" s="15" t="s">
        <v>316</v>
      </c>
      <c r="N57" s="115" t="s">
        <v>353</v>
      </c>
      <c r="O57" s="124" t="s">
        <v>122</v>
      </c>
      <c r="P57" s="7"/>
      <c r="Q57" s="7"/>
      <c r="R57" s="6" t="s">
        <v>319</v>
      </c>
      <c r="S57" s="22"/>
      <c r="T57" s="5">
        <v>71</v>
      </c>
      <c r="U57" s="5">
        <v>50</v>
      </c>
      <c r="V57" s="5">
        <v>47</v>
      </c>
      <c r="W57" s="5">
        <v>20</v>
      </c>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t="s">
        <v>322</v>
      </c>
      <c r="BD57" s="5" t="s">
        <v>330</v>
      </c>
      <c r="BE57" s="5" t="s">
        <v>370</v>
      </c>
      <c r="BF57" s="5" t="s">
        <v>351</v>
      </c>
      <c r="BG57" s="5"/>
      <c r="BH57" s="5"/>
      <c r="BI57" s="5" t="s">
        <v>352</v>
      </c>
      <c r="BJ57" s="5" t="s">
        <v>362</v>
      </c>
    </row>
    <row r="58" spans="2:62" s="14" customFormat="1" ht="14" x14ac:dyDescent="0.2">
      <c r="B58" s="14" t="s">
        <v>251</v>
      </c>
      <c r="C58" s="17" t="s">
        <v>285</v>
      </c>
      <c r="F58" s="76" t="s">
        <v>368</v>
      </c>
      <c r="G58" s="76" t="s">
        <v>291</v>
      </c>
      <c r="H58" s="15" t="s">
        <v>293</v>
      </c>
      <c r="I58" s="16" t="s">
        <v>303</v>
      </c>
      <c r="J58" s="15" t="s">
        <v>313</v>
      </c>
      <c r="K58" s="15"/>
      <c r="L58" s="15" t="s">
        <v>315</v>
      </c>
      <c r="M58" s="15" t="s">
        <v>316</v>
      </c>
      <c r="N58" s="115" t="s">
        <v>353</v>
      </c>
      <c r="O58" s="124" t="s">
        <v>122</v>
      </c>
      <c r="P58" s="7"/>
      <c r="Q58" s="7"/>
      <c r="R58" s="6" t="s">
        <v>320</v>
      </c>
      <c r="S58" s="22"/>
      <c r="T58" s="5">
        <v>73</v>
      </c>
      <c r="U58" s="5">
        <v>54</v>
      </c>
      <c r="V58" s="5">
        <v>51</v>
      </c>
      <c r="W58" s="5">
        <v>21</v>
      </c>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t="s">
        <v>322</v>
      </c>
      <c r="BD58" s="5" t="s">
        <v>330</v>
      </c>
      <c r="BE58" s="5" t="s">
        <v>370</v>
      </c>
      <c r="BF58" s="5" t="s">
        <v>351</v>
      </c>
      <c r="BG58" s="5"/>
      <c r="BH58" s="5"/>
      <c r="BI58" s="5" t="s">
        <v>352</v>
      </c>
      <c r="BJ58" s="5" t="s">
        <v>362</v>
      </c>
    </row>
    <row r="59" spans="2:62" s="14" customFormat="1" ht="14" x14ac:dyDescent="0.2">
      <c r="B59" s="14" t="s">
        <v>251</v>
      </c>
      <c r="C59" s="17" t="s">
        <v>286</v>
      </c>
      <c r="F59" s="76" t="s">
        <v>368</v>
      </c>
      <c r="G59" s="76" t="s">
        <v>291</v>
      </c>
      <c r="H59" s="15" t="s">
        <v>293</v>
      </c>
      <c r="I59" s="16" t="s">
        <v>303</v>
      </c>
      <c r="J59" s="15" t="s">
        <v>313</v>
      </c>
      <c r="K59" s="15"/>
      <c r="L59" s="15" t="s">
        <v>315</v>
      </c>
      <c r="M59" s="15" t="s">
        <v>316</v>
      </c>
      <c r="N59" s="115" t="s">
        <v>353</v>
      </c>
      <c r="O59" s="124" t="s">
        <v>122</v>
      </c>
      <c r="P59" s="7"/>
      <c r="Q59" s="7"/>
      <c r="R59" s="6" t="s">
        <v>321</v>
      </c>
      <c r="S59" s="22"/>
      <c r="T59" s="5">
        <v>75</v>
      </c>
      <c r="U59" s="5">
        <v>58</v>
      </c>
      <c r="V59" s="5">
        <v>55</v>
      </c>
      <c r="W59" s="5">
        <v>21.5</v>
      </c>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t="s">
        <v>322</v>
      </c>
      <c r="BD59" s="5" t="s">
        <v>330</v>
      </c>
      <c r="BE59" s="5" t="s">
        <v>370</v>
      </c>
      <c r="BF59" s="5" t="s">
        <v>351</v>
      </c>
      <c r="BG59" s="5"/>
      <c r="BH59" s="5"/>
      <c r="BI59" s="5" t="s">
        <v>352</v>
      </c>
      <c r="BJ59" s="5" t="s">
        <v>362</v>
      </c>
    </row>
    <row r="60" spans="2:62" s="14" customFormat="1" ht="14" x14ac:dyDescent="0.2">
      <c r="B60" s="14" t="s">
        <v>252</v>
      </c>
      <c r="C60" s="17" t="s">
        <v>287</v>
      </c>
      <c r="F60" s="76" t="s">
        <v>368</v>
      </c>
      <c r="G60" s="76" t="s">
        <v>291</v>
      </c>
      <c r="H60" s="15" t="s">
        <v>293</v>
      </c>
      <c r="I60" s="16" t="s">
        <v>304</v>
      </c>
      <c r="J60" s="15" t="s">
        <v>314</v>
      </c>
      <c r="K60" s="15"/>
      <c r="L60" s="15" t="s">
        <v>315</v>
      </c>
      <c r="M60" s="15" t="s">
        <v>316</v>
      </c>
      <c r="N60" s="115" t="s">
        <v>353</v>
      </c>
      <c r="O60" s="124" t="s">
        <v>122</v>
      </c>
      <c r="P60" s="7"/>
      <c r="Q60" s="7"/>
      <c r="R60" s="6" t="s">
        <v>318</v>
      </c>
      <c r="S60" s="22"/>
      <c r="T60" s="5">
        <v>69</v>
      </c>
      <c r="U60" s="5">
        <v>46</v>
      </c>
      <c r="V60" s="5">
        <v>43</v>
      </c>
      <c r="W60" s="5">
        <v>19</v>
      </c>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t="s">
        <v>360</v>
      </c>
      <c r="BD60" s="5" t="s">
        <v>331</v>
      </c>
      <c r="BE60" s="5" t="s">
        <v>370</v>
      </c>
      <c r="BF60" s="5" t="s">
        <v>351</v>
      </c>
      <c r="BG60" s="5"/>
      <c r="BH60" s="5"/>
      <c r="BI60" s="5" t="s">
        <v>352</v>
      </c>
      <c r="BJ60" s="5" t="s">
        <v>362</v>
      </c>
    </row>
    <row r="61" spans="2:62" s="14" customFormat="1" ht="14" x14ac:dyDescent="0.2">
      <c r="B61" s="14" t="s">
        <v>252</v>
      </c>
      <c r="C61" s="17" t="s">
        <v>288</v>
      </c>
      <c r="F61" s="76" t="s">
        <v>368</v>
      </c>
      <c r="G61" s="76" t="s">
        <v>291</v>
      </c>
      <c r="H61" s="15" t="s">
        <v>293</v>
      </c>
      <c r="I61" s="16" t="s">
        <v>304</v>
      </c>
      <c r="J61" s="15" t="s">
        <v>314</v>
      </c>
      <c r="K61" s="15"/>
      <c r="L61" s="15" t="s">
        <v>315</v>
      </c>
      <c r="M61" s="15" t="s">
        <v>316</v>
      </c>
      <c r="N61" s="115" t="s">
        <v>353</v>
      </c>
      <c r="O61" s="124" t="s">
        <v>122</v>
      </c>
      <c r="P61" s="7"/>
      <c r="Q61" s="7"/>
      <c r="R61" s="6" t="s">
        <v>319</v>
      </c>
      <c r="S61" s="22"/>
      <c r="T61" s="5">
        <v>71</v>
      </c>
      <c r="U61" s="5">
        <v>50</v>
      </c>
      <c r="V61" s="5">
        <v>47</v>
      </c>
      <c r="W61" s="5">
        <v>20</v>
      </c>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t="s">
        <v>360</v>
      </c>
      <c r="BD61" s="5" t="s">
        <v>331</v>
      </c>
      <c r="BE61" s="5" t="s">
        <v>370</v>
      </c>
      <c r="BF61" s="5" t="s">
        <v>351</v>
      </c>
      <c r="BG61" s="5"/>
      <c r="BH61" s="5"/>
      <c r="BI61" s="5" t="s">
        <v>352</v>
      </c>
      <c r="BJ61" s="5" t="s">
        <v>362</v>
      </c>
    </row>
    <row r="62" spans="2:62" s="14" customFormat="1" ht="14" x14ac:dyDescent="0.2">
      <c r="B62" s="14" t="s">
        <v>252</v>
      </c>
      <c r="C62" s="17" t="s">
        <v>289</v>
      </c>
      <c r="F62" s="76" t="s">
        <v>368</v>
      </c>
      <c r="G62" s="76" t="s">
        <v>291</v>
      </c>
      <c r="H62" s="15" t="s">
        <v>293</v>
      </c>
      <c r="I62" s="16" t="s">
        <v>304</v>
      </c>
      <c r="J62" s="15" t="s">
        <v>314</v>
      </c>
      <c r="K62" s="15"/>
      <c r="L62" s="15" t="s">
        <v>315</v>
      </c>
      <c r="M62" s="15" t="s">
        <v>316</v>
      </c>
      <c r="N62" s="115" t="s">
        <v>353</v>
      </c>
      <c r="O62" s="124" t="s">
        <v>122</v>
      </c>
      <c r="P62" s="7"/>
      <c r="Q62" s="7"/>
      <c r="R62" s="6" t="s">
        <v>320</v>
      </c>
      <c r="S62" s="22"/>
      <c r="T62" s="5">
        <v>73</v>
      </c>
      <c r="U62" s="5">
        <v>54</v>
      </c>
      <c r="V62" s="5">
        <v>51</v>
      </c>
      <c r="W62" s="5">
        <v>21</v>
      </c>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t="s">
        <v>360</v>
      </c>
      <c r="BD62" s="5" t="s">
        <v>331</v>
      </c>
      <c r="BE62" s="5" t="s">
        <v>370</v>
      </c>
      <c r="BF62" s="5" t="s">
        <v>351</v>
      </c>
      <c r="BG62" s="5"/>
      <c r="BH62" s="5"/>
      <c r="BI62" s="5" t="s">
        <v>352</v>
      </c>
      <c r="BJ62" s="5" t="s">
        <v>362</v>
      </c>
    </row>
    <row r="63" spans="2:62" s="14" customFormat="1" ht="14" x14ac:dyDescent="0.2">
      <c r="B63" s="14" t="s">
        <v>252</v>
      </c>
      <c r="C63" s="17" t="s">
        <v>290</v>
      </c>
      <c r="F63" s="76" t="s">
        <v>368</v>
      </c>
      <c r="G63" s="76" t="s">
        <v>291</v>
      </c>
      <c r="H63" s="15" t="s">
        <v>293</v>
      </c>
      <c r="I63" s="16" t="s">
        <v>304</v>
      </c>
      <c r="J63" s="15" t="s">
        <v>314</v>
      </c>
      <c r="K63" s="15"/>
      <c r="L63" s="15" t="s">
        <v>315</v>
      </c>
      <c r="M63" s="15" t="s">
        <v>316</v>
      </c>
      <c r="N63" s="115" t="s">
        <v>353</v>
      </c>
      <c r="O63" s="124" t="s">
        <v>122</v>
      </c>
      <c r="P63" s="7"/>
      <c r="Q63" s="7"/>
      <c r="R63" s="6" t="s">
        <v>321</v>
      </c>
      <c r="S63" s="22"/>
      <c r="T63" s="5">
        <v>75</v>
      </c>
      <c r="U63" s="5">
        <v>58</v>
      </c>
      <c r="V63" s="5">
        <v>55</v>
      </c>
      <c r="W63" s="5">
        <v>21.5</v>
      </c>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t="s">
        <v>360</v>
      </c>
      <c r="BD63" s="5" t="s">
        <v>331</v>
      </c>
      <c r="BE63" s="5" t="s">
        <v>370</v>
      </c>
      <c r="BF63" s="5" t="s">
        <v>351</v>
      </c>
      <c r="BG63" s="5"/>
      <c r="BH63" s="5"/>
      <c r="BI63" s="5" t="s">
        <v>352</v>
      </c>
      <c r="BJ63" s="5" t="s">
        <v>362</v>
      </c>
    </row>
  </sheetData>
  <mergeCells count="21">
    <mergeCell ref="AH7:AR7"/>
    <mergeCell ref="AS7:BB7"/>
    <mergeCell ref="AH9:BB9"/>
    <mergeCell ref="T9:AG9"/>
    <mergeCell ref="T3:Z3"/>
    <mergeCell ref="T7:W7"/>
    <mergeCell ref="X7:AD7"/>
    <mergeCell ref="AA3:AD3"/>
    <mergeCell ref="AE7:AG7"/>
    <mergeCell ref="AD4:AD5"/>
    <mergeCell ref="AE4:AE5"/>
    <mergeCell ref="AF4:AF5"/>
    <mergeCell ref="AA4:AA5"/>
    <mergeCell ref="AB4:AB5"/>
    <mergeCell ref="AC4:AC5"/>
    <mergeCell ref="Y4:Z4"/>
    <mergeCell ref="W4:X4"/>
    <mergeCell ref="AG4:AG5"/>
    <mergeCell ref="S3:S5"/>
    <mergeCell ref="S7:S8"/>
    <mergeCell ref="AE3:AG3"/>
  </mergeCells>
  <phoneticPr fontId="2"/>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G10:G63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
  <sheetViews>
    <sheetView workbookViewId="0">
      <selection activeCell="I12" sqref="I12"/>
    </sheetView>
  </sheetViews>
  <sheetFormatPr defaultRowHeight="13" x14ac:dyDescent="0.2"/>
  <cols>
    <col min="1" max="1" width="9" customWidth="1"/>
  </cols>
  <sheetData>
    <row r="1" spans="1:9" ht="22.5" customHeight="1" x14ac:dyDescent="0.2">
      <c r="A1" s="120" t="s">
        <v>234</v>
      </c>
      <c r="B1" s="121"/>
      <c r="C1" s="121"/>
      <c r="D1" s="121"/>
      <c r="E1" s="121"/>
      <c r="F1" s="121"/>
      <c r="G1" s="121"/>
      <c r="H1" s="121"/>
      <c r="I1" s="121"/>
    </row>
    <row r="2" spans="1:9" ht="25.5" customHeight="1" x14ac:dyDescent="0.2">
      <c r="A2" s="122" t="s">
        <v>233</v>
      </c>
      <c r="B2" s="121"/>
      <c r="C2" s="121"/>
      <c r="D2" s="121"/>
      <c r="E2" s="121"/>
      <c r="F2" s="121"/>
      <c r="G2" s="121"/>
      <c r="H2" s="121"/>
      <c r="I2" s="121"/>
    </row>
    <row r="3" spans="1:9" x14ac:dyDescent="0.2">
      <c r="A3" s="122"/>
      <c r="B3" s="121"/>
      <c r="C3" s="121"/>
      <c r="D3" s="121"/>
      <c r="E3" s="121"/>
      <c r="F3" s="121"/>
      <c r="G3" s="121"/>
      <c r="H3" s="121"/>
      <c r="I3" s="121"/>
    </row>
    <row r="4" spans="1:9" x14ac:dyDescent="0.2">
      <c r="A4" s="119"/>
    </row>
  </sheetData>
  <phoneticPr fontId="2"/>
  <hyperlinks>
    <hyperlink ref="A2"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dcterms:created xsi:type="dcterms:W3CDTF">2015-06-17T13:09:12Z</dcterms:created>
  <dcterms:modified xsi:type="dcterms:W3CDTF">2021-02-19T05:43:45Z</dcterms:modified>
</cp:coreProperties>
</file>