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D:\タツミヤ\FS\CHAMPION\"/>
    </mc:Choice>
  </mc:AlternateContent>
  <xr:revisionPtr revIDLastSave="0" documentId="13_ncr:1_{3E9EE87E-98BC-4B00-B1ED-46C81DA1E87E}" xr6:coauthVersionLast="45" xr6:coauthVersionMax="45" xr10:uidLastSave="{00000000-0000-0000-0000-000000000000}"/>
  <bookViews>
    <workbookView xWindow="-110" yWindow="-110" windowWidth="19420" windowHeight="10560" xr2:uid="{00000000-000D-0000-FFFF-FFFF00000000}"/>
  </bookViews>
  <sheets>
    <sheet name="スペックシート" sheetId="1" r:id="rId1"/>
    <sheet name="測り方" sheetId="2" r:id="rId2"/>
  </sheets>
  <definedNames>
    <definedName name="_xlnm._FilterDatabase" localSheetId="0" hidden="1">スペックシート!$A$7:$BO$18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 i="1" l="1"/>
  <c r="J10" i="1" l="1"/>
  <c r="J18" i="1" l="1"/>
  <c r="J17" i="1"/>
  <c r="J16" i="1"/>
  <c r="J14" i="1"/>
  <c r="J12" i="1"/>
  <c r="J11" i="1"/>
</calcChain>
</file>

<file path=xl/sharedStrings.xml><?xml version="1.0" encoding="utf-8"?>
<sst xmlns="http://schemas.openxmlformats.org/spreadsheetml/2006/main" count="879" uniqueCount="345">
  <si>
    <t>トップス</t>
    <phoneticPr fontId="5"/>
  </si>
  <si>
    <t>ボトム</t>
    <phoneticPr fontId="5"/>
  </si>
  <si>
    <t>撮影日</t>
    <rPh sb="0" eb="3">
      <t>サツエイビ</t>
    </rPh>
    <phoneticPr fontId="5"/>
  </si>
  <si>
    <t>商品ｺｰﾄﾞ</t>
    <rPh sb="0" eb="2">
      <t>ショウヒン</t>
    </rPh>
    <phoneticPr fontId="5"/>
  </si>
  <si>
    <t>着丈</t>
    <rPh sb="0" eb="2">
      <t>キタケ</t>
    </rPh>
    <phoneticPr fontId="5"/>
  </si>
  <si>
    <t>身幅</t>
    <rPh sb="0" eb="1">
      <t>ミ</t>
    </rPh>
    <rPh sb="1" eb="2">
      <t>ハバ</t>
    </rPh>
    <phoneticPr fontId="5"/>
  </si>
  <si>
    <t>肩幅</t>
    <rPh sb="0" eb="1">
      <t>カタ</t>
    </rPh>
    <rPh sb="1" eb="2">
      <t>ハバ</t>
    </rPh>
    <phoneticPr fontId="5"/>
  </si>
  <si>
    <t>袖丈</t>
    <rPh sb="0" eb="1">
      <t>ソデ</t>
    </rPh>
    <rPh sb="1" eb="2">
      <t>タケ</t>
    </rPh>
    <phoneticPr fontId="5"/>
  </si>
  <si>
    <t>ウエスト</t>
    <phoneticPr fontId="5"/>
  </si>
  <si>
    <t>総丈</t>
    <rPh sb="0" eb="1">
      <t>ソウ</t>
    </rPh>
    <rPh sb="1" eb="2">
      <t>タケ</t>
    </rPh>
    <phoneticPr fontId="5"/>
  </si>
  <si>
    <t>股上</t>
    <rPh sb="0" eb="2">
      <t>マタガミ</t>
    </rPh>
    <phoneticPr fontId="5"/>
  </si>
  <si>
    <t>股下</t>
    <rPh sb="0" eb="2">
      <t>マタシタ</t>
    </rPh>
    <phoneticPr fontId="5"/>
  </si>
  <si>
    <t>頭周り</t>
    <rPh sb="0" eb="1">
      <t>アタマ</t>
    </rPh>
    <rPh sb="1" eb="2">
      <t>マワ</t>
    </rPh>
    <phoneticPr fontId="5"/>
  </si>
  <si>
    <t>備考</t>
    <rPh sb="0" eb="2">
      <t>ビコウ</t>
    </rPh>
    <phoneticPr fontId="5"/>
  </si>
  <si>
    <t>シーズン</t>
    <phoneticPr fontId="5"/>
  </si>
  <si>
    <t>【例】</t>
    <rPh sb="1" eb="2">
      <t>レイ</t>
    </rPh>
    <phoneticPr fontId="5"/>
  </si>
  <si>
    <t>FREE</t>
    <phoneticPr fontId="5"/>
  </si>
  <si>
    <t>G7FG9</t>
  </si>
  <si>
    <t>00CQYA</t>
    <phoneticPr fontId="5"/>
  </si>
  <si>
    <t>牛革</t>
    <rPh sb="0" eb="1">
      <t>ギュウ</t>
    </rPh>
    <rPh sb="1" eb="2">
      <t>カワ</t>
    </rPh>
    <phoneticPr fontId="5"/>
  </si>
  <si>
    <t>00S5BL</t>
  </si>
  <si>
    <t>01</t>
  </si>
  <si>
    <t>TUNISIA</t>
    <phoneticPr fontId="5"/>
  </si>
  <si>
    <t>ヒップ</t>
    <phoneticPr fontId="2"/>
  </si>
  <si>
    <t>重量</t>
    <rPh sb="0" eb="2">
      <t>ジュウリョウ</t>
    </rPh>
    <phoneticPr fontId="2"/>
  </si>
  <si>
    <t>上代(込）</t>
    <rPh sb="0" eb="2">
      <t>ジョウダイ</t>
    </rPh>
    <rPh sb="3" eb="4">
      <t>コミ</t>
    </rPh>
    <phoneticPr fontId="5"/>
  </si>
  <si>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</si>
  <si>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</si>
  <si>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</si>
  <si>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</si>
  <si>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5"/>
  </si>
  <si>
    <t>素材</t>
    <rPh sb="0" eb="2">
      <t>ソザイ</t>
    </rPh>
    <phoneticPr fontId="2"/>
  </si>
  <si>
    <t>原産国</t>
    <rPh sb="0" eb="2">
      <t>ゲンサン</t>
    </rPh>
    <rPh sb="2" eb="3">
      <t>コク</t>
    </rPh>
    <phoneticPr fontId="2"/>
  </si>
  <si>
    <t>BRAND</t>
  </si>
  <si>
    <t>ブランド</t>
  </si>
  <si>
    <t>品番</t>
    <rPh sb="0" eb="2">
      <t>ヒンバン</t>
    </rPh>
    <phoneticPr fontId="17"/>
  </si>
  <si>
    <t>色番</t>
    <rPh sb="0" eb="1">
      <t>イロ</t>
    </rPh>
    <rPh sb="1" eb="2">
      <t>バン</t>
    </rPh>
    <phoneticPr fontId="17"/>
  </si>
  <si>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</si>
  <si>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</si>
  <si>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</si>
  <si>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</si>
  <si>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</si>
  <si>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</si>
  <si>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</si>
  <si>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</si>
  <si>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項目選択肢</t>
    <rPh sb="0" eb="5">
      <t>コウモクセンタクシ</t>
    </rPh>
    <phoneticPr fontId="2"/>
  </si>
  <si>
    <t>横軸名</t>
    <rPh sb="0" eb="2">
      <t>ヨコジク</t>
    </rPh>
    <rPh sb="2" eb="3">
      <t>メイ</t>
    </rPh>
    <phoneticPr fontId="2"/>
  </si>
  <si>
    <t>縦軸名</t>
    <rPh sb="0" eb="2">
      <t>タテジク</t>
    </rPh>
    <rPh sb="2" eb="3">
      <t>メイ</t>
    </rPh>
    <phoneticPr fontId="2"/>
  </si>
  <si>
    <t>横軸番号</t>
    <rPh sb="0" eb="2">
      <t>ヨコジク</t>
    </rPh>
    <rPh sb="2" eb="4">
      <t>バンゴウ</t>
    </rPh>
    <phoneticPr fontId="2"/>
  </si>
  <si>
    <t>縦軸番号</t>
    <rPh sb="0" eb="2">
      <t>タテジク</t>
    </rPh>
    <rPh sb="2" eb="4">
      <t>バンゴウ</t>
    </rPh>
    <phoneticPr fontId="2"/>
  </si>
  <si>
    <t>上代(抜）</t>
    <rPh sb="0" eb="2">
      <t>ジョウダイ</t>
    </rPh>
    <rPh sb="3" eb="4">
      <t>ヌ</t>
    </rPh>
    <phoneticPr fontId="5"/>
  </si>
  <si>
    <t>裾回り</t>
    <rPh sb="0" eb="1">
      <t>スソ</t>
    </rPh>
    <rPh sb="1" eb="2">
      <t>マワ</t>
    </rPh>
    <phoneticPr fontId="2"/>
  </si>
  <si>
    <t>コットン</t>
    <phoneticPr fontId="2"/>
  </si>
  <si>
    <t>コットン、ポリエステル、エラスタン</t>
    <phoneticPr fontId="5"/>
  </si>
  <si>
    <t>縦</t>
    <rPh sb="0" eb="1">
      <t>タテ</t>
    </rPh>
    <phoneticPr fontId="3"/>
  </si>
  <si>
    <t>横</t>
    <rPh sb="0" eb="1">
      <t>ヨコ</t>
    </rPh>
    <phoneticPr fontId="3"/>
  </si>
  <si>
    <t xml:space="preserve">ハンドル長さ </t>
    <rPh sb="4" eb="5">
      <t>ナガ</t>
    </rPh>
    <phoneticPr fontId="14"/>
  </si>
  <si>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</si>
  <si>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</si>
  <si>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</si>
  <si>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</si>
  <si>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</si>
  <si>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</si>
  <si>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</si>
  <si>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</si>
  <si>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</si>
  <si>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</si>
  <si>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</si>
  <si>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</si>
  <si>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</si>
  <si>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</si>
  <si>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</si>
  <si>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</si>
  <si>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</si>
  <si>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</si>
  <si>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</si>
  <si>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</si>
  <si>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</si>
  <si>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</si>
  <si>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</si>
  <si>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</si>
  <si>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</si>
  <si>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</si>
  <si>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</si>
  <si>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</si>
  <si>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</si>
  <si>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</si>
  <si>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</si>
  <si>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</si>
  <si>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</si>
  <si>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</si>
  <si>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</si>
  <si>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</si>
  <si>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</si>
  <si>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B</t>
    <phoneticPr fontId="2"/>
  </si>
  <si>
    <t>約54～58</t>
    <phoneticPr fontId="5"/>
  </si>
  <si>
    <t>001</t>
    <phoneticPr fontId="2"/>
  </si>
  <si>
    <t>BLACK</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</si>
  <si>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</si>
  <si>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</si>
  <si>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</si>
  <si>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</si>
  <si>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</si>
  <si>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</si>
  <si>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</si>
  <si>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</si>
  <si>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</si>
  <si>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</si>
  <si>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</si>
  <si>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</si>
  <si>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</si>
  <si>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</si>
  <si>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</si>
  <si>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</si>
  <si>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</si>
  <si>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</si>
  <si>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</si>
  <si>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</si>
  <si>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</si>
  <si>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5"/>
  </si>
  <si>
    <t>ベージュ</t>
    <phoneticPr fontId="5"/>
  </si>
  <si>
    <t>インディコブルー</t>
    <phoneticPr fontId="5"/>
  </si>
  <si>
    <t>INDIGO</t>
    <phoneticPr fontId="2"/>
  </si>
  <si>
    <t>ブラック</t>
    <phoneticPr fontId="5"/>
  </si>
  <si>
    <t>RED</t>
    <phoneticPr fontId="2"/>
  </si>
  <si>
    <t>レッド</t>
    <phoneticPr fontId="5"/>
  </si>
  <si>
    <t>ピンク系</t>
    <rPh sb="3" eb="4">
      <t>ケイ</t>
    </rPh>
    <phoneticPr fontId="5"/>
  </si>
  <si>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</si>
  <si>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</si>
  <si>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</si>
  <si>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</si>
  <si>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</si>
  <si>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2017SS</t>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</si>
  <si>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</si>
  <si>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</si>
  <si>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</si>
  <si>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</si>
  <si>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</si>
  <si>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</si>
  <si>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</si>
  <si>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</si>
  <si>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9～12M（90cm）</t>
    <phoneticPr fontId="5"/>
  </si>
  <si>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</si>
  <si>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</si>
  <si>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</si>
  <si>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</si>
  <si>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</si>
  <si>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5"/>
  </si>
  <si>
    <t>D&amp;Gのベビー用Tシャツです。</t>
    <phoneticPr fontId="5"/>
  </si>
  <si>
    <t>ダメージ加工&amp;ウオッシャブル加工入りのGパンです。</t>
    <rPh sb="4" eb="6">
      <t>カコウ</t>
    </rPh>
    <rPh sb="14" eb="16">
      <t>カコウ</t>
    </rPh>
    <rPh sb="16" eb="17">
      <t>イ</t>
    </rPh>
    <phoneticPr fontId="5"/>
  </si>
  <si>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</si>
  <si>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</si>
  <si>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</si>
  <si>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</si>
  <si>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</si>
  <si>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</si>
  <si>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</si>
  <si>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</si>
  <si>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5"/>
  </si>
  <si>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</si>
  <si>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</si>
  <si>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</si>
  <si>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6029-blk</t>
    <phoneticPr fontId="2"/>
  </si>
  <si>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</si>
  <si>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</si>
  <si>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</si>
  <si>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</si>
  <si>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</si>
  <si>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</si>
  <si>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ギャザーポケット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</si>
  <si>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</si>
  <si>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</si>
  <si>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</si>
  <si>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</si>
  <si>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</si>
  <si>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</si>
  <si>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コットン</t>
    <phoneticPr fontId="2"/>
  </si>
  <si>
    <t>FCBSWP040</t>
    <phoneticPr fontId="2"/>
  </si>
  <si>
    <t>purpleglass</t>
    <phoneticPr fontId="2"/>
  </si>
  <si>
    <t>L1JT22</t>
    <phoneticPr fontId="3"/>
  </si>
  <si>
    <t>L1JT22-wh</t>
  </si>
  <si>
    <t>L1JT22-wh</t>
    <phoneticPr fontId="2"/>
  </si>
  <si>
    <t>fcbswp040-pu-m</t>
    <phoneticPr fontId="2"/>
  </si>
  <si>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</si>
  <si>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</si>
  <si>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</si>
  <si>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</si>
  <si>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5"/>
  </si>
  <si>
    <t>フィリピン</t>
    <phoneticPr fontId="2"/>
  </si>
  <si>
    <t>オープンポケット</t>
    <phoneticPr fontId="2"/>
  </si>
  <si>
    <t>ファスナー付きポケット</t>
    <rPh sb="5" eb="6">
      <t>ツ</t>
    </rPh>
    <phoneticPr fontId="2"/>
  </si>
  <si>
    <t xml:space="preserve">PXRU7673 </t>
    <phoneticPr fontId="2"/>
  </si>
  <si>
    <t>ナイロン</t>
    <phoneticPr fontId="5"/>
  </si>
  <si>
    <t>シンプルなデザインのマザーズバッグです。</t>
    <phoneticPr fontId="2"/>
  </si>
  <si>
    <t>※ウエスト調節カットはできません。</t>
    <rPh sb="5" eb="7">
      <t>チョウセツ</t>
    </rPh>
    <phoneticPr fontId="5"/>
  </si>
  <si>
    <t>デザインのあるバックルがポイントのベルトです。</t>
    <phoneticPr fontId="2"/>
  </si>
  <si>
    <t>PXRU7673-001</t>
  </si>
  <si>
    <t>00CQYA-90</t>
    <phoneticPr fontId="2"/>
  </si>
  <si>
    <t>K08279-740</t>
  </si>
  <si>
    <t>VANS【バンズ】のクラシックラインの代表AUTHENTIC（オーセンティック)。</t>
    <phoneticPr fontId="5"/>
  </si>
  <si>
    <t>fcbswp040-pu</t>
    <phoneticPr fontId="2"/>
  </si>
  <si>
    <t>PXRU7673-001BKOS</t>
    <phoneticPr fontId="2"/>
  </si>
  <si>
    <t>K08279-740PKOS</t>
    <phoneticPr fontId="2"/>
  </si>
  <si>
    <t>vn-0zuk2w0-7hPKOS7H</t>
    <phoneticPr fontId="2"/>
  </si>
  <si>
    <t>vn-0zuk2w0</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</si>
  <si>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</si>
  <si>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</si>
  <si>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</si>
  <si>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</si>
  <si>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</si>
  <si>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</si>
  <si>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</si>
  <si>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</si>
  <si>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</si>
  <si>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</si>
  <si>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</si>
  <si>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</si>
  <si>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</si>
  <si>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</si>
  <si>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</si>
  <si>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</si>
  <si>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</si>
  <si>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</si>
  <si>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</si>
  <si>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</si>
  <si>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</si>
  <si>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</si>
  <si>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</si>
  <si>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</si>
  <si>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</si>
  <si>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</si>
  <si>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5"/>
  </si>
  <si>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</si>
  <si>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</si>
  <si>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</si>
  <si>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</si>
  <si>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</si>
  <si>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</si>
  <si>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</si>
  <si>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</si>
  <si>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</si>
  <si>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</si>
  <si>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</si>
  <si>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</si>
  <si>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</si>
  <si>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</si>
  <si>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https://store.united-arrows.co.jp/shop/all/customerservice/shoppingguide/sizeguide.html</t>
    <phoneticPr fontId="2"/>
  </si>
  <si>
    <t>※ユナイテッドアローズのサイズガイドを参考にしています。</t>
    <rPh sb="19" eb="21">
      <t>サンコウ</t>
    </rPh>
    <phoneticPr fontId="2"/>
  </si>
  <si>
    <t>モデル：身長 178cm／体重 68kg、着用サイズ Sサイズ</t>
    <phoneticPr fontId="2"/>
  </si>
  <si>
    <t>CHAMPION</t>
  </si>
  <si>
    <t>チャンピオン</t>
  </si>
  <si>
    <t>REVERSE WEAVE PULLOVER HOOD-CHENILLE SCRIPT</t>
  </si>
  <si>
    <t>HERITAGE TEE-FULL CHEST EMBROIDERED SCRIPT</t>
  </si>
  <si>
    <t>パーカー</t>
  </si>
  <si>
    <t>Tシャツ</t>
  </si>
  <si>
    <t>S</t>
  </si>
  <si>
    <t>M</t>
  </si>
  <si>
    <t>L</t>
  </si>
  <si>
    <t>XL</t>
  </si>
  <si>
    <t>GF68Y07470</t>
    <phoneticPr fontId="2"/>
  </si>
  <si>
    <t>T1919G549465</t>
    <phoneticPr fontId="2"/>
  </si>
  <si>
    <t>BKC</t>
  </si>
  <si>
    <t>WHC</t>
  </si>
  <si>
    <t>5EC</t>
  </si>
  <si>
    <t>NYC</t>
  </si>
  <si>
    <t>BYC</t>
  </si>
  <si>
    <t>BLACK</t>
  </si>
  <si>
    <t>WHITE</t>
  </si>
  <si>
    <t>SURF THE WEB</t>
  </si>
  <si>
    <t>NAVY</t>
  </si>
  <si>
    <t>C GOLD</t>
  </si>
  <si>
    <t>502530</t>
  </si>
  <si>
    <t>502530</t>
    <phoneticPr fontId="2"/>
  </si>
  <si>
    <t>551180</t>
    <phoneticPr fontId="2"/>
  </si>
  <si>
    <t>GT78HY06794</t>
    <phoneticPr fontId="2"/>
  </si>
  <si>
    <t>GT78HY07718</t>
    <phoneticPr fontId="2"/>
  </si>
  <si>
    <t>045</t>
  </si>
  <si>
    <t>WFU</t>
  </si>
  <si>
    <t>G61</t>
  </si>
  <si>
    <t>003</t>
  </si>
  <si>
    <t>CHERRY PIE</t>
  </si>
  <si>
    <t>GRANITE HEATHER</t>
  </si>
  <si>
    <t>カットソー</t>
  </si>
  <si>
    <t>CLASSIC JERSEY GRAPHIC LONG SLEEVE TEE</t>
    <phoneticPr fontId="2"/>
  </si>
  <si>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</si>
  <si>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phoneticPr fontId="2"/>
  </si>
  <si>
    <t>HONDURAS</t>
  </si>
  <si>
    <t>HONDURAS</t>
    <phoneticPr fontId="2"/>
  </si>
  <si>
    <t>INDONESIA</t>
    <phoneticPr fontId="2"/>
  </si>
  <si>
    <t>ブラック</t>
  </si>
  <si>
    <t>ホワイト</t>
  </si>
  <si>
    <t>ネイビー</t>
    <phoneticPr fontId="2"/>
  </si>
  <si>
    <t>イエロー</t>
    <phoneticPr fontId="2"/>
  </si>
  <si>
    <t>ボルドー</t>
    <phoneticPr fontId="2"/>
  </si>
  <si>
    <t>綿100％</t>
    <rPh sb="0" eb="1">
      <t>メン</t>
    </rPh>
    <phoneticPr fontId="2"/>
  </si>
  <si>
    <t>無し</t>
    <rPh sb="0" eb="1">
      <t>ナ</t>
    </rPh>
    <phoneticPr fontId="2"/>
  </si>
  <si>
    <t>杢グレー</t>
    <rPh sb="0" eb="1">
      <t>モク</t>
    </rPh>
    <phoneticPr fontId="2"/>
  </si>
  <si>
    <t>天竺素材の長袖クルーネックTシャツです。フロントにChampionロゴプリントと、左袖にCワッペンが付いています。</t>
    <rPh sb="0" eb="2">
      <t>テンジク</t>
    </rPh>
    <rPh sb="2" eb="4">
      <t>ソザイ</t>
    </rPh>
    <rPh sb="5" eb="7">
      <t>ナガソデ</t>
    </rPh>
    <rPh sb="41" eb="42">
      <t>ヒダリ</t>
    </rPh>
    <rPh sb="42" eb="43">
      <t>ソデ</t>
    </rPh>
    <rPh sb="50" eb="51">
      <t>ツ</t>
    </rPh>
    <phoneticPr fontId="2"/>
  </si>
  <si>
    <t>袖口はリブ付き</t>
    <rPh sb="0" eb="2">
      <t>ソデグチ</t>
    </rPh>
    <rPh sb="5" eb="6">
      <t>ツ</t>
    </rPh>
    <phoneticPr fontId="2"/>
  </si>
  <si>
    <t>裏起毛素材のフーディーです。フロントにはChampion刺繍ワッペンとカンガルーポケット、左袖にCワッペンが付いています。</t>
    <rPh sb="0" eb="1">
      <t>ウラ</t>
    </rPh>
    <rPh sb="1" eb="3">
      <t>キモウ</t>
    </rPh>
    <rPh sb="3" eb="5">
      <t>ソザイ</t>
    </rPh>
    <rPh sb="28" eb="30">
      <t>シシュウ</t>
    </rPh>
    <phoneticPr fontId="2"/>
  </si>
  <si>
    <t>ヘビーウェイトコットン素材のクルーネックTシャツです。フロントにはChampionロゴ刺繍と、左袖にCワッペンが付いています。</t>
    <rPh sb="11" eb="13">
      <t>ソザイ</t>
    </rPh>
    <rPh sb="43" eb="45">
      <t>シシュウ</t>
    </rPh>
    <phoneticPr fontId="2"/>
  </si>
  <si>
    <t>綿82％ ポリエステル18％</t>
    <rPh sb="0" eb="1">
      <t>メン</t>
    </rPh>
    <phoneticPr fontId="2"/>
  </si>
  <si>
    <t>gf68y07470bkc</t>
  </si>
  <si>
    <t>gf68y07470whc</t>
  </si>
  <si>
    <t>gf68y074705ec</t>
  </si>
  <si>
    <t>t1919g549465nyc</t>
  </si>
  <si>
    <t>t1919g549465byc</t>
  </si>
  <si>
    <t>gt78hy06794045</t>
  </si>
  <si>
    <t>gt78hy07718wfu</t>
  </si>
  <si>
    <t>gt78hy07718g61</t>
  </si>
  <si>
    <t>gt78hy06794003</t>
  </si>
  <si>
    <t>gf68y07470bkcBKS</t>
  </si>
  <si>
    <t>gf68y07470bkcBKM</t>
  </si>
  <si>
    <t>gf68y07470bkcBKL</t>
  </si>
  <si>
    <t>gf68y07470bkcBKXL</t>
  </si>
  <si>
    <t>gf68y07470whcWHL</t>
  </si>
  <si>
    <t>gf68y07470whcWHXL</t>
  </si>
  <si>
    <t>gf68y074705ecBLS</t>
  </si>
  <si>
    <t>gf68y074705ecBLM</t>
  </si>
  <si>
    <t>t1919g549465nycNVS</t>
  </si>
  <si>
    <t>t1919g549465nycNVM</t>
  </si>
  <si>
    <t>t1919g549465nycNVL</t>
  </si>
  <si>
    <t>t1919g549465nycNVXL</t>
  </si>
  <si>
    <t>t1919g549465bycYLM</t>
  </si>
  <si>
    <t>t1919g549465bycYLXL</t>
  </si>
  <si>
    <t>gt78hy06794045WHS</t>
  </si>
  <si>
    <t>gt78hy06794045WHM</t>
  </si>
  <si>
    <t>gt78hy06794045WHL</t>
  </si>
  <si>
    <t>gt78hy06794045WHXL</t>
  </si>
  <si>
    <t>gt78hy07718wfuBDM</t>
  </si>
  <si>
    <t>gt78hy07718wfuBDL</t>
  </si>
  <si>
    <t>gt78hy07718wfuBDXL</t>
  </si>
  <si>
    <t>gt78hy07718g61GYS</t>
  </si>
  <si>
    <t>gt78hy07718g61GYM</t>
  </si>
  <si>
    <t>gt78hy07718g61GYL</t>
  </si>
  <si>
    <t>gt78hy07718g61GYXL</t>
  </si>
  <si>
    <t>gt78hy06794003BKS</t>
  </si>
  <si>
    <t>gt78hy06794003BKM</t>
  </si>
  <si>
    <t>gt78hy06794003BKL</t>
  </si>
  <si>
    <t>gt78hy06794003BKXL</t>
  </si>
  <si>
    <t>綿60％ ポリエステル40％</t>
    <rPh sb="0" eb="1">
      <t>メン</t>
    </rPh>
    <phoneticPr fontId="2"/>
  </si>
  <si>
    <t>2019AW</t>
    <phoneticPr fontId="2"/>
  </si>
  <si>
    <t>gt78hy06794045</t>
    <phoneticPr fontId="2"/>
  </si>
  <si>
    <t>B</t>
  </si>
  <si>
    <t>商品説明</t>
    <rPh sb="0" eb="4">
      <t>ショウヒンセツメイ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</si>
</sst>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3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rgb="FFFF0000"/>
      <name val="ＭＳ Ｐ明朝"/>
      <family val="1"/>
      <charset val="128"/>
    </font>
    <font>
      <sz val="6"/>
      <name val="ＭＳ Ｐ明朝"/>
      <family val="1"/>
      <charset val="128"/>
    </font>
    <font>
      <sz val="10"/>
      <name val="ＭＳ Ｐ明朝"/>
      <family val="1"/>
      <charset val="128"/>
    </font>
    <font>
      <sz val="10"/>
      <name val="Arial"/>
      <family val="2"/>
    </font>
    <font>
      <sz val="11"/>
      <name val="ＭＳ Ｐ明朝"/>
      <family val="1"/>
      <charset val="128"/>
    </font>
    <font>
      <sz val="10"/>
      <color theme="1"/>
      <name val="ＭＳ Ｐ明朝"/>
      <family val="1"/>
      <charset val="128"/>
    </font>
    <font>
      <sz val="11"/>
      <color theme="1"/>
      <name val="ＭＳ Ｐ明朝"/>
      <family val="1"/>
      <charset val="128"/>
    </font>
    <font>
      <sz val="11"/>
      <color rgb="FFFF0000"/>
      <name val="ＭＳ Ｐゴシック"/>
      <family val="2"/>
      <charset val="128"/>
      <scheme val="minor"/>
    </font>
    <font>
      <b/>
      <sz val="11"/>
      <color theme="1"/>
      <name val="ＭＳ Ｐゴシック"/>
      <family val="2"/>
      <charset val="128"/>
      <scheme val="minor"/>
    </font>
    <font>
      <b/>
      <sz val="10"/>
      <name val="ＭＳ Ｐ明朝"/>
      <family val="1"/>
      <charset val="128"/>
    </font>
    <font>
      <b/>
      <sz val="15"/>
      <color indexed="56"/>
      <name val="ＭＳ Ｐゴシック"/>
      <family val="3"/>
      <charset val="128"/>
    </font>
    <font>
      <b/>
      <sz val="11"/>
      <color theme="1"/>
      <name val="ＭＳ Ｐゴシック"/>
      <family val="3"/>
      <charset val="128"/>
      <scheme val="minor"/>
    </font>
    <font>
      <sz val="11"/>
      <color rgb="FFFF0000"/>
      <name val="ＭＳ Ｐゴシック"/>
      <family val="3"/>
      <charset val="128"/>
      <scheme val="minor"/>
    </font>
    <font>
      <sz val="11"/>
      <color indexed="20"/>
      <name val="ＭＳ Ｐゴシック"/>
      <family val="3"/>
      <charset val="128"/>
    </font>
    <font>
      <sz val="11"/>
      <name val="ＭＳ Ｐゴシック"/>
      <family val="2"/>
      <charset val="128"/>
      <scheme val="minor"/>
    </font>
    <font>
      <b/>
      <sz val="11"/>
      <color rgb="FFFF0000"/>
      <name val="ＭＳ Ｐゴシック"/>
      <family val="2"/>
      <charset val="128"/>
      <scheme val="minor"/>
    </font>
    <font>
      <sz val="11"/>
      <color theme="0"/>
      <name val="ＭＳ Ｐゴシック"/>
      <family val="2"/>
      <charset val="128"/>
      <scheme val="minor"/>
    </font>
    <font>
      <b/>
      <sz val="9"/>
      <color theme="1"/>
      <name val="ＭＳ Ｐゴシック"/>
      <family val="3"/>
      <charset val="128"/>
      <scheme val="minor"/>
    </font>
    <font>
      <sz val="10"/>
      <color theme="0"/>
      <name val="ＭＳ Ｐ明朝"/>
      <family val="1"/>
      <charset val="128"/>
    </font>
    <font>
      <sz val="11"/>
      <color theme="1"/>
      <name val="ＭＳ Ｐゴシック"/>
      <family val="3"/>
      <charset val="128"/>
      <scheme val="minor"/>
    </font>
    <font>
      <b/>
      <sz val="9"/>
      <color rgb="FFFF0000"/>
      <name val="ＭＳ Ｐゴシック"/>
      <family val="3"/>
      <charset val="128"/>
      <scheme val="minor"/>
    </font>
    <font>
      <sz val="1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u/>
      <sz val="11"/>
      <name val="ＭＳ Ｐゴシック"/>
      <family val="3"/>
      <charset val="128"/>
      <scheme val="minor"/>
    </font>
    <font>
      <sz val="12"/>
      <color theme="1"/>
      <name val="ＭＳ Ｐゴシック"/>
      <family val="2"/>
      <charset val="128"/>
      <scheme val="minor"/>
    </font>
    <font>
      <sz val="12"/>
      <color rgb="FFFF0000"/>
      <name val="ＭＳ Ｐゴシック"/>
      <family val="2"/>
      <charset val="128"/>
      <scheme val="minor"/>
    </font>
    <font>
      <sz val="12"/>
      <name val="ＭＳ Ｐ明朝"/>
      <family val="1"/>
      <charset val="128"/>
    </font>
    <font>
      <sz val="12"/>
      <color theme="0"/>
      <name val="ＭＳ Ｐゴシック"/>
      <family val="2"/>
      <charset val="128"/>
      <scheme val="minor"/>
    </font>
    <font>
      <sz val="12"/>
      <color theme="1"/>
      <name val="ＭＳ Ｐゴシック"/>
      <family val="3"/>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7" fillId="0" borderId="0"/>
    <xf numFmtId="0" fontId="26" fillId="0" borderId="0" applyNumberFormat="0" applyFill="0" applyBorder="0" applyAlignment="0" applyProtection="0">
      <alignment vertical="center"/>
    </xf>
  </cellStyleXfs>
  <cellXfs count="209">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center"/>
    </xf>
    <xf numFmtId="176" fontId="4" fillId="0" borderId="1" xfId="0" applyNumberFormat="1" applyFont="1" applyFill="1" applyBorder="1" applyAlignment="1">
      <alignment horizontal="center" vertical="center" shrinkToFit="1"/>
    </xf>
    <xf numFmtId="49" fontId="6" fillId="0" borderId="1" xfId="1"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left" vertical="center"/>
    </xf>
    <xf numFmtId="0" fontId="0" fillId="0" borderId="1" xfId="0" applyFill="1" applyBorder="1" applyAlignment="1">
      <alignment horizontal="center" vertical="center"/>
    </xf>
    <xf numFmtId="0" fontId="0" fillId="0" borderId="1" xfId="0" applyBorder="1" applyAlignment="1">
      <alignment vertical="center"/>
    </xf>
    <xf numFmtId="49" fontId="0" fillId="0" borderId="1" xfId="0" applyNumberFormat="1" applyBorder="1" applyAlignment="1">
      <alignment vertical="center"/>
    </xf>
    <xf numFmtId="49" fontId="0" fillId="0" borderId="1" xfId="0" applyNumberFormat="1" applyBorder="1" applyAlignment="1">
      <alignment horizontal="center" vertical="center"/>
    </xf>
    <xf numFmtId="0" fontId="0" fillId="6" borderId="1" xfId="0" applyFill="1" applyBorder="1" applyAlignment="1">
      <alignment horizontal="center" vertical="center"/>
    </xf>
    <xf numFmtId="0" fontId="0" fillId="0" borderId="3" xfId="0" applyBorder="1" applyAlignment="1">
      <alignment horizontal="left" vertical="center"/>
    </xf>
    <xf numFmtId="176" fontId="4" fillId="0" borderId="2" xfId="0" applyNumberFormat="1" applyFont="1" applyFill="1" applyBorder="1" applyAlignment="1">
      <alignment horizontal="center" vertical="center" shrinkToFit="1"/>
    </xf>
    <xf numFmtId="49" fontId="22" fillId="10" borderId="1" xfId="1" applyNumberFormat="1" applyFont="1" applyFill="1" applyBorder="1" applyAlignment="1">
      <alignment horizontal="center" vertical="center" shrinkToFit="1"/>
    </xf>
    <xf numFmtId="49" fontId="22" fillId="0" borderId="1" xfId="1" applyNumberFormat="1" applyFont="1" applyFill="1" applyBorder="1" applyAlignment="1">
      <alignment horizontal="center" vertical="center" shrinkToFit="1"/>
    </xf>
    <xf numFmtId="49" fontId="22" fillId="9" borderId="1" xfId="1" applyNumberFormat="1" applyFont="1" applyFill="1" applyBorder="1" applyAlignment="1">
      <alignment horizontal="center" vertical="center" shrinkToFit="1"/>
    </xf>
    <xf numFmtId="49" fontId="22" fillId="9" borderId="1" xfId="0" applyNumberFormat="1" applyFont="1" applyFill="1" applyBorder="1" applyAlignment="1">
      <alignment horizontal="center" vertical="center" shrinkToFit="1"/>
    </xf>
    <xf numFmtId="0" fontId="0" fillId="0" borderId="4" xfId="0" applyBorder="1" applyAlignment="1">
      <alignment horizontal="left" vertical="center"/>
    </xf>
    <xf numFmtId="0" fontId="0" fillId="6" borderId="10" xfId="0" applyFill="1" applyBorder="1" applyAlignment="1">
      <alignment horizontal="center" vertical="center"/>
    </xf>
    <xf numFmtId="0" fontId="15" fillId="6" borderId="12" xfId="0" applyFont="1" applyFill="1" applyBorder="1" applyAlignment="1">
      <alignment horizontal="center" vertical="center"/>
    </xf>
    <xf numFmtId="0" fontId="15" fillId="6" borderId="13" xfId="0" applyFont="1" applyFill="1" applyBorder="1" applyAlignment="1">
      <alignment horizontal="center" vertical="center"/>
    </xf>
    <xf numFmtId="0" fontId="15" fillId="6"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5" xfId="0"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12" xfId="0" applyFont="1" applyFill="1" applyBorder="1" applyAlignment="1">
      <alignment vertical="center"/>
    </xf>
    <xf numFmtId="49" fontId="22" fillId="9" borderId="5" xfId="1" applyNumberFormat="1" applyFont="1" applyFill="1" applyBorder="1" applyAlignment="1">
      <alignment horizontal="center" vertical="center" shrinkToFit="1"/>
    </xf>
    <xf numFmtId="0" fontId="15" fillId="4" borderId="16" xfId="0" applyFont="1" applyFill="1" applyBorder="1" applyAlignment="1">
      <alignment horizontal="center" vertical="center" wrapText="1"/>
    </xf>
    <xf numFmtId="49" fontId="6" fillId="0" borderId="11" xfId="1" applyNumberFormat="1" applyFont="1" applyFill="1" applyBorder="1" applyAlignment="1">
      <alignment horizontal="center" vertical="center" shrinkToFit="1"/>
    </xf>
    <xf numFmtId="176" fontId="4" fillId="0" borderId="11" xfId="0" applyNumberFormat="1" applyFont="1" applyFill="1" applyBorder="1" applyAlignment="1">
      <alignment horizontal="center" vertical="center" shrinkToFit="1"/>
    </xf>
    <xf numFmtId="49" fontId="22" fillId="0" borderId="4"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9" fillId="11" borderId="1" xfId="0" applyFont="1" applyFill="1" applyBorder="1" applyAlignment="1">
      <alignment horizontal="left" vertical="center"/>
    </xf>
    <xf numFmtId="0" fontId="0" fillId="11" borderId="1" xfId="0" applyFill="1" applyBorder="1" applyAlignment="1">
      <alignment vertical="center"/>
    </xf>
    <xf numFmtId="0" fontId="0" fillId="11" borderId="5" xfId="0" applyFill="1" applyBorder="1" applyAlignment="1">
      <alignment horizontal="center" vertical="center"/>
    </xf>
    <xf numFmtId="176" fontId="8" fillId="11" borderId="5" xfId="2" applyNumberFormat="1" applyFont="1" applyFill="1" applyBorder="1" applyAlignment="1" applyProtection="1">
      <alignment horizontal="center" vertical="center" shrinkToFit="1"/>
      <protection locked="0"/>
    </xf>
    <xf numFmtId="49" fontId="6" fillId="11" borderId="5" xfId="1" applyNumberFormat="1" applyFont="1" applyFill="1" applyBorder="1" applyAlignment="1">
      <alignment horizontal="center" vertical="center" shrinkToFit="1"/>
    </xf>
    <xf numFmtId="0" fontId="0" fillId="11" borderId="1" xfId="0" applyFill="1" applyBorder="1" applyAlignment="1">
      <alignment horizontal="center" vertical="center"/>
    </xf>
    <xf numFmtId="176" fontId="8" fillId="11" borderId="1" xfId="2" applyNumberFormat="1" applyFont="1" applyFill="1" applyBorder="1" applyAlignment="1" applyProtection="1">
      <alignment horizontal="center" vertical="center" shrinkToFit="1"/>
      <protection locked="0"/>
    </xf>
    <xf numFmtId="49" fontId="6" fillId="11" borderId="1" xfId="1" applyNumberFormat="1" applyFont="1" applyFill="1" applyBorder="1" applyAlignment="1">
      <alignment horizontal="center" vertical="center" shrinkToFit="1"/>
    </xf>
    <xf numFmtId="49" fontId="9" fillId="11" borderId="1" xfId="1" applyNumberFormat="1" applyFont="1" applyFill="1" applyBorder="1" applyAlignment="1">
      <alignment horizontal="center" vertical="center" shrinkToFit="1"/>
    </xf>
    <xf numFmtId="49" fontId="6" fillId="11" borderId="1" xfId="0" applyNumberFormat="1" applyFont="1" applyFill="1" applyBorder="1" applyAlignment="1">
      <alignment horizontal="center" vertical="center" shrinkToFit="1"/>
    </xf>
    <xf numFmtId="49" fontId="0" fillId="11" borderId="1" xfId="0" applyNumberFormat="1" applyFill="1" applyBorder="1" applyAlignment="1">
      <alignment vertical="center"/>
    </xf>
    <xf numFmtId="0" fontId="0" fillId="0" borderId="1" xfId="0" applyFill="1" applyBorder="1" applyAlignment="1">
      <alignment vertical="center"/>
    </xf>
    <xf numFmtId="0" fontId="11" fillId="11" borderId="5" xfId="0" applyFont="1" applyFill="1" applyBorder="1" applyAlignment="1">
      <alignment vertical="center"/>
    </xf>
    <xf numFmtId="0" fontId="0" fillId="11" borderId="5" xfId="0" applyFill="1" applyBorder="1" applyAlignment="1">
      <alignment vertical="center"/>
    </xf>
    <xf numFmtId="49" fontId="0" fillId="11" borderId="5" xfId="0" applyNumberFormat="1" applyFill="1" applyBorder="1" applyAlignment="1">
      <alignment vertical="center"/>
    </xf>
    <xf numFmtId="0" fontId="0" fillId="11" borderId="5" xfId="0" applyFont="1" applyFill="1" applyBorder="1" applyAlignment="1">
      <alignment vertical="center"/>
    </xf>
    <xf numFmtId="0" fontId="0" fillId="11" borderId="5" xfId="0" applyNumberFormat="1" applyFont="1" applyFill="1" applyBorder="1" applyAlignment="1">
      <alignment vertical="center" shrinkToFit="1"/>
    </xf>
    <xf numFmtId="176" fontId="8" fillId="11" borderId="5" xfId="2" applyNumberFormat="1" applyFont="1" applyFill="1" applyBorder="1" applyAlignment="1" applyProtection="1">
      <alignment vertical="center" shrinkToFit="1"/>
      <protection locked="0"/>
    </xf>
    <xf numFmtId="0" fontId="11" fillId="11" borderId="1" xfId="0" applyNumberFormat="1" applyFont="1" applyFill="1" applyBorder="1" applyAlignment="1">
      <alignment vertical="center" shrinkToFit="1"/>
    </xf>
    <xf numFmtId="0" fontId="0" fillId="11" borderId="1" xfId="0" applyNumberFormat="1" applyFont="1" applyFill="1" applyBorder="1" applyAlignment="1">
      <alignment vertical="center" shrinkToFit="1"/>
    </xf>
    <xf numFmtId="49" fontId="0" fillId="11" borderId="1" xfId="0" applyNumberFormat="1" applyFont="1" applyFill="1" applyBorder="1" applyAlignment="1">
      <alignment vertical="center" shrinkToFit="1"/>
    </xf>
    <xf numFmtId="0" fontId="0" fillId="11" borderId="1" xfId="0" applyNumberFormat="1" applyFill="1" applyBorder="1" applyAlignment="1">
      <alignment vertical="center" shrinkToFit="1"/>
    </xf>
    <xf numFmtId="176" fontId="8" fillId="11" borderId="1" xfId="2" applyNumberFormat="1" applyFont="1" applyFill="1" applyBorder="1" applyAlignment="1" applyProtection="1">
      <alignment vertical="center" shrinkToFit="1"/>
      <protection locked="0"/>
    </xf>
    <xf numFmtId="0" fontId="4" fillId="11" borderId="1" xfId="0" applyFont="1" applyFill="1" applyBorder="1" applyAlignment="1">
      <alignment vertical="center"/>
    </xf>
    <xf numFmtId="0" fontId="9" fillId="11" borderId="1" xfId="0" applyFont="1" applyFill="1" applyBorder="1" applyAlignment="1">
      <alignment vertical="center"/>
    </xf>
    <xf numFmtId="49" fontId="9" fillId="11" borderId="1" xfId="0" applyNumberFormat="1" applyFont="1" applyFill="1" applyBorder="1" applyAlignment="1">
      <alignment vertical="center"/>
    </xf>
    <xf numFmtId="0" fontId="10" fillId="11" borderId="1" xfId="0" applyFont="1" applyFill="1" applyBorder="1" applyAlignment="1">
      <alignment vertical="center"/>
    </xf>
    <xf numFmtId="0" fontId="9" fillId="11" borderId="1" xfId="0" applyNumberFormat="1" applyFont="1" applyFill="1" applyBorder="1" applyAlignment="1">
      <alignment vertical="center" shrinkToFit="1"/>
    </xf>
    <xf numFmtId="0" fontId="11" fillId="11" borderId="1" xfId="0" applyFont="1" applyFill="1" applyBorder="1" applyAlignment="1">
      <alignment vertical="center"/>
    </xf>
    <xf numFmtId="0" fontId="8" fillId="11" borderId="1" xfId="0" applyNumberFormat="1" applyFont="1" applyFill="1" applyBorder="1" applyAlignment="1">
      <alignment vertical="center" shrinkToFit="1"/>
    </xf>
    <xf numFmtId="0" fontId="6" fillId="11" borderId="1" xfId="0" applyNumberFormat="1" applyFont="1" applyFill="1" applyBorder="1" applyAlignment="1">
      <alignment vertical="center" shrinkToFit="1"/>
    </xf>
    <xf numFmtId="0" fontId="6" fillId="11" borderId="1" xfId="1" applyNumberFormat="1" applyFont="1" applyFill="1" applyBorder="1" applyAlignment="1">
      <alignment vertical="center" shrinkToFi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18" fillId="0" borderId="1" xfId="0" applyFont="1" applyBorder="1" applyAlignment="1">
      <alignment horizontal="left" vertical="center"/>
    </xf>
    <xf numFmtId="0" fontId="12" fillId="4" borderId="16"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21" fillId="4" borderId="16" xfId="0" applyFont="1" applyFill="1" applyBorder="1" applyAlignment="1">
      <alignment horizontal="center" vertical="center" wrapText="1"/>
    </xf>
    <xf numFmtId="49" fontId="21" fillId="4" borderId="16" xfId="0" applyNumberFormat="1"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176" fontId="12" fillId="7" borderId="16" xfId="0" applyNumberFormat="1" applyFont="1" applyFill="1" applyBorder="1" applyAlignment="1">
      <alignment horizontal="center" vertical="center" wrapText="1" shrinkToFit="1"/>
    </xf>
    <xf numFmtId="49" fontId="13" fillId="4" borderId="16" xfId="1" applyNumberFormat="1" applyFont="1" applyFill="1" applyBorder="1" applyAlignment="1">
      <alignment horizontal="center" vertical="center" wrapText="1" shrinkToFit="1"/>
    </xf>
    <xf numFmtId="49" fontId="22" fillId="10" borderId="20" xfId="1" applyNumberFormat="1" applyFont="1" applyFill="1" applyBorder="1" applyAlignment="1">
      <alignment horizontal="center" vertical="center" wrapText="1" shrinkToFit="1"/>
    </xf>
    <xf numFmtId="0" fontId="12" fillId="0" borderId="1" xfId="0" applyFont="1" applyBorder="1" applyAlignment="1">
      <alignment horizontal="center" vertical="center" wrapText="1"/>
    </xf>
    <xf numFmtId="0" fontId="11" fillId="11" borderId="1" xfId="0" applyNumberFormat="1" applyFont="1" applyFill="1" applyBorder="1" applyAlignment="1">
      <alignment vertical="center" wrapText="1" shrinkToFit="1"/>
    </xf>
    <xf numFmtId="49" fontId="22" fillId="10" borderId="23" xfId="1" applyNumberFormat="1" applyFont="1" applyFill="1" applyBorder="1" applyAlignment="1">
      <alignment horizontal="center" vertical="center" shrinkToFit="1"/>
    </xf>
    <xf numFmtId="0" fontId="15" fillId="6" borderId="24" xfId="0" applyFont="1" applyFill="1" applyBorder="1" applyAlignment="1">
      <alignment horizontal="center" vertical="center"/>
    </xf>
    <xf numFmtId="0" fontId="15" fillId="6" borderId="22" xfId="0" applyFont="1" applyFill="1" applyBorder="1" applyAlignment="1">
      <alignment horizontal="center" vertical="center"/>
    </xf>
    <xf numFmtId="0" fontId="15" fillId="6" borderId="25" xfId="0" applyFont="1" applyFill="1" applyBorder="1" applyAlignment="1">
      <alignment horizontal="center" vertical="center"/>
    </xf>
    <xf numFmtId="0" fontId="15" fillId="6" borderId="26"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7" xfId="0" applyFont="1" applyFill="1" applyBorder="1" applyAlignment="1">
      <alignment horizontal="center" vertical="center"/>
    </xf>
    <xf numFmtId="0" fontId="0" fillId="0" borderId="26"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11" fillId="0" borderId="5" xfId="0" applyFont="1" applyBorder="1" applyAlignment="1">
      <alignment horizontal="center" vertic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15" fillId="3" borderId="28" xfId="0" applyFont="1" applyFill="1" applyBorder="1" applyAlignment="1">
      <alignment horizontal="right" vertical="center"/>
    </xf>
    <xf numFmtId="0" fontId="15" fillId="13" borderId="29" xfId="0" applyFont="1" applyFill="1" applyBorder="1" applyAlignment="1">
      <alignment horizontal="center" vertical="center"/>
    </xf>
    <xf numFmtId="49" fontId="15" fillId="12" borderId="30" xfId="0" applyNumberFormat="1" applyFont="1" applyFill="1" applyBorder="1" applyAlignment="1">
      <alignment horizontal="center" vertical="center"/>
    </xf>
    <xf numFmtId="0" fontId="0" fillId="0" borderId="31" xfId="0" applyBorder="1" applyAlignment="1">
      <alignment horizontal="right" vertical="center"/>
    </xf>
    <xf numFmtId="49" fontId="0" fillId="0" borderId="32" xfId="0" applyNumberFormat="1" applyBorder="1" applyAlignment="1">
      <alignment horizontal="center" vertical="center"/>
    </xf>
    <xf numFmtId="0" fontId="0" fillId="0" borderId="33" xfId="0" applyBorder="1" applyAlignment="1">
      <alignment horizontal="right" vertical="center"/>
    </xf>
    <xf numFmtId="0" fontId="0" fillId="0" borderId="34" xfId="0" applyBorder="1" applyAlignment="1">
      <alignment horizontal="center" vertical="center"/>
    </xf>
    <xf numFmtId="49" fontId="6" fillId="0" borderId="2" xfId="1" applyNumberFormat="1" applyFont="1" applyFill="1" applyBorder="1" applyAlignment="1">
      <alignment horizontal="center" vertical="center" shrinkToFit="1"/>
    </xf>
    <xf numFmtId="49" fontId="22" fillId="0" borderId="0" xfId="1" applyNumberFormat="1" applyFont="1" applyFill="1" applyBorder="1" applyAlignment="1">
      <alignment horizontal="center" vertical="center" shrinkToFit="1"/>
    </xf>
    <xf numFmtId="0" fontId="11" fillId="11" borderId="1" xfId="0" applyFont="1" applyFill="1" applyBorder="1" applyAlignment="1">
      <alignment horizontal="left" vertical="center"/>
    </xf>
    <xf numFmtId="0" fontId="18" fillId="0" borderId="32" xfId="0" applyFont="1" applyBorder="1" applyAlignment="1">
      <alignment horizontal="center" vertical="center"/>
    </xf>
    <xf numFmtId="0" fontId="25" fillId="0" borderId="35" xfId="0" applyFont="1" applyBorder="1" applyAlignment="1">
      <alignment horizontal="center" vertical="center"/>
    </xf>
    <xf numFmtId="0" fontId="16" fillId="11" borderId="5" xfId="0" applyFont="1" applyFill="1" applyBorder="1" applyAlignment="1">
      <alignment horizontal="left" vertical="center"/>
    </xf>
    <xf numFmtId="0" fontId="16" fillId="11" borderId="1" xfId="0" applyFont="1" applyFill="1" applyBorder="1" applyAlignment="1">
      <alignment horizontal="left" vertical="center"/>
    </xf>
    <xf numFmtId="0" fontId="0" fillId="11" borderId="1" xfId="0" applyFill="1" applyBorder="1" applyAlignment="1">
      <alignment horizontal="left" vertical="center" wrapText="1"/>
    </xf>
    <xf numFmtId="49" fontId="0" fillId="0" borderId="1" xfId="0" applyNumberFormat="1" applyFill="1" applyBorder="1" applyAlignment="1">
      <alignment vertical="center"/>
    </xf>
    <xf numFmtId="49" fontId="19" fillId="4" borderId="16" xfId="0" applyNumberFormat="1" applyFont="1" applyFill="1" applyBorder="1" applyAlignment="1">
      <alignment horizontal="center" vertical="center" wrapText="1"/>
    </xf>
    <xf numFmtId="49" fontId="8" fillId="11" borderId="5" xfId="2" applyNumberFormat="1" applyFont="1" applyFill="1" applyBorder="1" applyAlignment="1" applyProtection="1">
      <alignment vertical="center" shrinkToFit="1"/>
      <protection locked="0"/>
    </xf>
    <xf numFmtId="49" fontId="8" fillId="11" borderId="1" xfId="2" applyNumberFormat="1" applyFont="1" applyFill="1" applyBorder="1" applyAlignment="1" applyProtection="1">
      <alignment vertical="center" shrinkToFit="1"/>
      <protection locked="0"/>
    </xf>
    <xf numFmtId="0" fontId="26" fillId="0" borderId="0" xfId="3">
      <alignment vertical="center"/>
    </xf>
    <xf numFmtId="0" fontId="27" fillId="14" borderId="0" xfId="0" applyFont="1" applyFill="1">
      <alignment vertical="center"/>
    </xf>
    <xf numFmtId="0" fontId="25" fillId="14" borderId="0" xfId="0" applyFont="1" applyFill="1">
      <alignment vertical="center"/>
    </xf>
    <xf numFmtId="0" fontId="28" fillId="14" borderId="0" xfId="3" applyFont="1" applyFill="1">
      <alignment vertical="center"/>
    </xf>
    <xf numFmtId="0" fontId="11" fillId="11" borderId="5" xfId="0" applyFont="1" applyFill="1" applyBorder="1" applyAlignment="1">
      <alignment horizontal="left"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0" fillId="8" borderId="7" xfId="0" applyFill="1" applyBorder="1" applyAlignment="1">
      <alignment horizontal="center" vertical="center"/>
    </xf>
    <xf numFmtId="0" fontId="0" fillId="8" borderId="8" xfId="0" applyFill="1" applyBorder="1" applyAlignment="1">
      <alignment horizontal="center" vertical="center"/>
    </xf>
    <xf numFmtId="0" fontId="0" fillId="8" borderId="9" xfId="0" applyFill="1" applyBorder="1" applyAlignment="1">
      <alignment horizontal="center" vertical="center"/>
    </xf>
    <xf numFmtId="0" fontId="12" fillId="4" borderId="17" xfId="0" applyFont="1" applyFill="1" applyBorder="1" applyAlignment="1">
      <alignment horizontal="center" vertical="center" wrapText="1"/>
    </xf>
    <xf numFmtId="0" fontId="0" fillId="10" borderId="7" xfId="0" applyFill="1" applyBorder="1" applyAlignment="1">
      <alignment horizontal="center" vertical="center"/>
    </xf>
    <xf numFmtId="0" fontId="0" fillId="10" borderId="8" xfId="0" applyFill="1" applyBorder="1" applyAlignment="1">
      <alignment horizontal="center" vertical="center"/>
    </xf>
    <xf numFmtId="0" fontId="0" fillId="10" borderId="9" xfId="0" applyFill="1" applyBorder="1" applyAlignment="1">
      <alignment horizontal="center" vertical="center"/>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3" xfId="0" applyFont="1" applyFill="1" applyBorder="1" applyAlignment="1">
      <alignment horizontal="center" vertical="center"/>
    </xf>
    <xf numFmtId="0" fontId="0" fillId="6" borderId="1" xfId="0" applyFill="1" applyBorder="1" applyAlignment="1">
      <alignment horizontal="center" vertical="center"/>
    </xf>
    <xf numFmtId="0" fontId="0" fillId="6" borderId="21"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12" fillId="2" borderId="11" xfId="0" applyFont="1" applyFill="1" applyBorder="1" applyAlignment="1">
      <alignment horizontal="center" vertical="center"/>
    </xf>
    <xf numFmtId="0" fontId="12" fillId="2" borderId="14" xfId="0" applyFont="1" applyFill="1" applyBorder="1" applyAlignment="1">
      <alignment horizontal="center" vertical="center"/>
    </xf>
    <xf numFmtId="0" fontId="20" fillId="6" borderId="1" xfId="0" applyFont="1" applyFill="1" applyBorder="1" applyAlignment="1">
      <alignment horizontal="center" vertical="center"/>
    </xf>
    <xf numFmtId="49" fontId="22" fillId="10" borderId="6" xfId="1" applyNumberFormat="1" applyFont="1" applyFill="1" applyBorder="1" applyAlignment="1">
      <alignment horizontal="center" vertical="center" shrinkToFit="1"/>
    </xf>
    <xf numFmtId="49" fontId="22" fillId="10" borderId="18" xfId="1" applyNumberFormat="1" applyFont="1" applyFill="1" applyBorder="1" applyAlignment="1">
      <alignment horizontal="center" vertical="center" shrinkToFit="1"/>
    </xf>
    <xf numFmtId="49" fontId="22" fillId="10" borderId="19" xfId="1" applyNumberFormat="1" applyFont="1" applyFill="1" applyBorder="1" applyAlignment="1">
      <alignment horizontal="center" vertical="center" shrinkToFit="1"/>
    </xf>
    <xf numFmtId="176" fontId="22" fillId="9" borderId="6" xfId="0" applyNumberFormat="1" applyFont="1" applyFill="1" applyBorder="1" applyAlignment="1">
      <alignment horizontal="center" vertical="center" shrinkToFit="1"/>
    </xf>
    <xf numFmtId="176" fontId="22" fillId="9" borderId="19" xfId="0" applyNumberFormat="1" applyFont="1" applyFill="1" applyBorder="1" applyAlignment="1">
      <alignment horizontal="center" vertical="center" shrinkToFit="1"/>
    </xf>
    <xf numFmtId="0" fontId="0" fillId="0" borderId="5" xfId="0" applyBorder="1" applyAlignment="1">
      <alignment horizontal="center" vertical="center"/>
    </xf>
    <xf numFmtId="0" fontId="11" fillId="0" borderId="5" xfId="0" applyFont="1" applyBorder="1" applyAlignment="1">
      <alignment horizontal="left" vertical="center"/>
    </xf>
    <xf numFmtId="49" fontId="0" fillId="0" borderId="5" xfId="0" applyNumberFormat="1" applyBorder="1" applyAlignment="1">
      <alignment horizontal="center" vertical="center"/>
    </xf>
    <xf numFmtId="0" fontId="0" fillId="0" borderId="5" xfId="0" applyBorder="1" applyAlignment="1">
      <alignment vertical="center"/>
    </xf>
    <xf numFmtId="49" fontId="0" fillId="0" borderId="5" xfId="0" applyNumberFormat="1" applyBorder="1" applyAlignment="1">
      <alignment vertical="center"/>
    </xf>
    <xf numFmtId="176" fontId="6" fillId="0" borderId="5" xfId="0" applyNumberFormat="1" applyFont="1" applyFill="1" applyBorder="1" applyAlignment="1">
      <alignment horizontal="center" vertical="center" shrinkToFit="1"/>
    </xf>
    <xf numFmtId="49" fontId="6" fillId="0" borderId="5" xfId="1" applyNumberFormat="1" applyFont="1" applyFill="1" applyBorder="1" applyAlignment="1">
      <alignment horizontal="center" vertical="center" shrinkToFit="1"/>
    </xf>
    <xf numFmtId="49" fontId="22" fillId="0" borderId="5" xfId="1" applyNumberFormat="1" applyFont="1" applyFill="1" applyBorder="1" applyAlignment="1">
      <alignment horizontal="center" vertical="center" shrinkToFit="1"/>
    </xf>
    <xf numFmtId="0" fontId="0" fillId="0" borderId="5" xfId="0" applyBorder="1" applyAlignment="1">
      <alignment horizontal="left" vertical="center"/>
    </xf>
    <xf numFmtId="0" fontId="6" fillId="0" borderId="5" xfId="0" applyNumberFormat="1" applyFont="1" applyFill="1" applyBorder="1" applyAlignment="1">
      <alignment horizontal="center" vertical="center" shrinkToFit="1"/>
    </xf>
    <xf numFmtId="0" fontId="0" fillId="0" borderId="5" xfId="0" applyBorder="1">
      <alignment vertical="center"/>
    </xf>
    <xf numFmtId="0" fontId="0" fillId="11" borderId="4" xfId="0" applyFill="1" applyBorder="1" applyAlignment="1">
      <alignment horizontal="center" vertical="center"/>
    </xf>
    <xf numFmtId="0" fontId="0" fillId="11" borderId="22" xfId="0" applyFill="1" applyBorder="1" applyAlignment="1">
      <alignment horizontal="center" vertical="center"/>
    </xf>
    <xf numFmtId="0" fontId="11" fillId="11" borderId="4" xfId="0" applyNumberFormat="1" applyFont="1" applyFill="1" applyBorder="1" applyAlignment="1">
      <alignment vertical="center" shrinkToFit="1"/>
    </xf>
    <xf numFmtId="0" fontId="0" fillId="11" borderId="4" xfId="0" applyFill="1" applyBorder="1" applyAlignment="1">
      <alignment vertical="center"/>
    </xf>
    <xf numFmtId="49" fontId="0" fillId="11" borderId="4" xfId="0" applyNumberFormat="1" applyFill="1" applyBorder="1" applyAlignment="1">
      <alignment vertical="center"/>
    </xf>
    <xf numFmtId="0" fontId="0" fillId="11" borderId="22" xfId="0" applyFont="1" applyFill="1" applyBorder="1" applyAlignment="1">
      <alignment vertical="center"/>
    </xf>
    <xf numFmtId="6" fontId="23" fillId="11" borderId="4" xfId="1" applyFont="1" applyFill="1" applyBorder="1" applyAlignment="1">
      <alignment vertical="center"/>
    </xf>
    <xf numFmtId="49" fontId="22" fillId="10" borderId="4" xfId="1" applyNumberFormat="1" applyFont="1" applyFill="1" applyBorder="1" applyAlignment="1">
      <alignment horizontal="center" vertical="center" shrinkToFit="1"/>
    </xf>
    <xf numFmtId="0" fontId="0" fillId="11" borderId="4" xfId="0" applyFill="1" applyBorder="1" applyAlignment="1">
      <alignment horizontal="left" vertical="center"/>
    </xf>
    <xf numFmtId="0" fontId="16" fillId="11" borderId="4" xfId="0" applyFont="1" applyFill="1" applyBorder="1" applyAlignment="1">
      <alignment horizontal="left" vertical="center"/>
    </xf>
    <xf numFmtId="0" fontId="11" fillId="11" borderId="4" xfId="0" applyFont="1" applyFill="1" applyBorder="1" applyAlignment="1">
      <alignment horizontal="left" vertical="center"/>
    </xf>
    <xf numFmtId="0" fontId="0" fillId="11" borderId="22" xfId="0" applyFill="1" applyBorder="1" applyAlignment="1">
      <alignment horizontal="left" vertical="center"/>
    </xf>
    <xf numFmtId="0" fontId="0" fillId="0" borderId="4" xfId="0" applyFill="1" applyBorder="1" applyAlignment="1">
      <alignment horizontal="center" vertical="center"/>
    </xf>
    <xf numFmtId="0" fontId="29" fillId="0" borderId="0" xfId="0" applyFont="1" applyBorder="1" applyAlignment="1">
      <alignment horizontal="center" vertical="center"/>
    </xf>
    <xf numFmtId="0" fontId="29" fillId="0" borderId="0" xfId="0" applyFont="1" applyFill="1" applyBorder="1" applyAlignment="1">
      <alignment horizontal="center" vertical="center"/>
    </xf>
    <xf numFmtId="0" fontId="30" fillId="0" borderId="0" xfId="0" applyFont="1" applyFill="1" applyBorder="1" applyAlignment="1">
      <alignment horizontal="left" vertical="center"/>
    </xf>
    <xf numFmtId="49" fontId="29" fillId="0" borderId="0" xfId="0" applyNumberFormat="1" applyFont="1" applyBorder="1" applyAlignment="1">
      <alignment horizontal="center" vertical="center"/>
    </xf>
    <xf numFmtId="0" fontId="29" fillId="0" borderId="0" xfId="0" applyFont="1" applyBorder="1">
      <alignment vertical="center"/>
    </xf>
    <xf numFmtId="0" fontId="29" fillId="0" borderId="0" xfId="0" applyFont="1" applyFill="1" applyBorder="1">
      <alignment vertical="center"/>
    </xf>
    <xf numFmtId="49" fontId="29" fillId="0" borderId="0" xfId="0" applyNumberFormat="1" applyFont="1" applyFill="1" applyBorder="1" applyAlignment="1">
      <alignment vertical="center" shrinkToFit="1"/>
    </xf>
    <xf numFmtId="49" fontId="29" fillId="0" borderId="0" xfId="0" applyNumberFormat="1" applyFont="1" applyFill="1" applyBorder="1">
      <alignment vertical="center"/>
    </xf>
    <xf numFmtId="176" fontId="31" fillId="0" borderId="0" xfId="2" applyNumberFormat="1" applyFont="1" applyFill="1" applyBorder="1" applyAlignment="1" applyProtection="1">
      <alignment horizontal="center" vertical="center"/>
      <protection locked="0"/>
    </xf>
    <xf numFmtId="49" fontId="29" fillId="0" borderId="0" xfId="1" applyNumberFormat="1" applyFont="1" applyFill="1" applyBorder="1" applyAlignment="1">
      <alignment horizontal="center" vertical="center"/>
    </xf>
    <xf numFmtId="0" fontId="32" fillId="10" borderId="0" xfId="1" applyNumberFormat="1" applyFont="1" applyFill="1" applyBorder="1" applyAlignment="1">
      <alignment horizontal="center" vertical="center"/>
    </xf>
    <xf numFmtId="0" fontId="29" fillId="0" borderId="0" xfId="0" applyFont="1" applyFill="1" applyBorder="1" applyAlignment="1">
      <alignment horizontal="left" vertical="center"/>
    </xf>
    <xf numFmtId="0" fontId="29" fillId="0" borderId="0" xfId="0" applyFont="1" applyFill="1" applyBorder="1" applyAlignment="1">
      <alignment vertical="center"/>
    </xf>
    <xf numFmtId="0" fontId="29" fillId="0" borderId="0" xfId="0" applyFont="1" applyBorder="1" applyAlignment="1">
      <alignment horizontal="left" vertical="center"/>
    </xf>
    <xf numFmtId="0" fontId="33" fillId="0" borderId="0" xfId="0" applyFont="1" applyBorder="1" applyAlignment="1">
      <alignment horizontal="left" vertical="center"/>
    </xf>
    <xf numFmtId="0" fontId="0" fillId="0" borderId="0" xfId="0" applyFill="1" applyBorder="1" applyAlignment="1">
      <alignment horizontal="center" vertical="center"/>
    </xf>
    <xf numFmtId="176" fontId="8" fillId="0" borderId="0" xfId="2" applyNumberFormat="1" applyFont="1" applyFill="1" applyBorder="1" applyAlignment="1" applyProtection="1">
      <alignment horizontal="center" vertical="center" shrinkToFit="1"/>
      <protection locked="0"/>
    </xf>
    <xf numFmtId="0" fontId="0" fillId="0" borderId="0" xfId="0" applyFill="1" applyBorder="1" applyAlignment="1">
      <alignment horizontal="left" vertical="center"/>
    </xf>
    <xf numFmtId="0" fontId="33" fillId="0" borderId="0" xfId="0" applyFont="1" applyFill="1" applyBorder="1" applyAlignment="1">
      <alignment horizontal="left" vertical="center"/>
    </xf>
    <xf numFmtId="0" fontId="33" fillId="0" borderId="0" xfId="0" applyNumberFormat="1" applyFont="1" applyFill="1" applyBorder="1" applyAlignment="1">
      <alignment vertical="center" shrinkToFit="1"/>
    </xf>
    <xf numFmtId="49" fontId="0" fillId="0" borderId="0" xfId="0" applyNumberFormat="1" applyFill="1" applyBorder="1" applyAlignment="1">
      <alignment horizontal="center" vertical="center"/>
    </xf>
    <xf numFmtId="0" fontId="0" fillId="0" borderId="0" xfId="0" applyBorder="1" applyAlignment="1">
      <alignment vertical="center"/>
    </xf>
    <xf numFmtId="49" fontId="0" fillId="0" borderId="0" xfId="0" applyNumberFormat="1" applyBorder="1" applyAlignment="1">
      <alignment vertical="center"/>
    </xf>
    <xf numFmtId="49" fontId="0" fillId="0" borderId="0" xfId="1" applyNumberFormat="1" applyFont="1" applyFill="1" applyBorder="1" applyAlignment="1">
      <alignment horizontal="center" vertical="center" shrinkToFit="1"/>
    </xf>
    <xf numFmtId="0" fontId="33" fillId="0" borderId="0" xfId="0" applyFont="1" applyFill="1" applyBorder="1" applyAlignment="1">
      <alignment vertical="center"/>
    </xf>
    <xf numFmtId="0" fontId="11" fillId="0" borderId="0" xfId="0" applyFont="1" applyFill="1" applyBorder="1" applyAlignment="1">
      <alignment horizontal="left" vertical="center"/>
    </xf>
    <xf numFmtId="0" fontId="33" fillId="0" borderId="0" xfId="0" applyNumberFormat="1" applyFont="1" applyFill="1" applyBorder="1" applyAlignment="1">
      <alignment vertical="center"/>
    </xf>
  </cellXfs>
  <cellStyles count="4">
    <cellStyle name="ハイパーリンク" xfId="3" builtinId="8"/>
    <cellStyle name="一般_s11 Regional HBG Purchase Format_S71 SS Order 선오더 리스트" xfId="2" xr:uid="{00000000-0005-0000-0000-000001000000}"/>
    <cellStyle name="通貨" xfId="1" builtinId="7"/>
    <cellStyle name="標準" xfId="0" builtinId="0"/>
  </cellStyles>
  <dxfs count="10">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38100</xdr:rowOff>
    </xdr:from>
    <xdr:to>
      <xdr:col>3</xdr:col>
      <xdr:colOff>569251</xdr:colOff>
      <xdr:row>14</xdr:row>
      <xdr:rowOff>78820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977900"/>
          <a:ext cx="2417100" cy="16917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03AF0234-DEF8-41FD-86DB-3E0977BACB6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9169400"/>
          <a:ext cx="4953000" cy="115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F3838CC2-99C6-4A0F-A447-3E91C011B34D}"/>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0655274"/>
          <a:ext cx="2736850" cy="149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0E6B8338-0226-49FC-8811-EBB00E68711F}"/>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2242800"/>
          <a:ext cx="2813050" cy="249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589500D0-5562-4F78-B254-D90CE3916192}"/>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2984500" y="13017500"/>
          <a:ext cx="2482850" cy="231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26A6871-2DC0-4E7D-B200-2F21939101AA}"/>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5913100"/>
          <a:ext cx="291465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48"/>
  <sheetViews>
    <sheetView tabSelected="1" zoomScale="90" zoomScaleNormal="90" workbookViewId="0"/>
  </sheetViews>
  <sheetFormatPr defaultColWidth="10.08984375" defaultRowHeight="13" x14ac:dyDescent="0.2"/>
  <cols>
    <col min="1" max="1" width="9.6328125" style="2" customWidth="1"/>
    <col min="2" max="2" width="18.26953125" style="2" bestFit="1" customWidth="1"/>
    <col min="3" max="3" width="24" style="10" bestFit="1" customWidth="1"/>
    <col min="4" max="4" width="12.36328125" style="2" customWidth="1"/>
    <col min="5" max="5" width="14.6328125" style="2" customWidth="1"/>
    <col min="6" max="6" width="7.90625" style="2" customWidth="1"/>
    <col min="7" max="7" width="9" style="14" customWidth="1"/>
    <col min="8" max="8" width="6.7265625" style="2" customWidth="1"/>
    <col min="9" max="9" width="8.453125" style="2" customWidth="1"/>
    <col min="10" max="10" width="11.453125" style="12" customWidth="1"/>
    <col min="11" max="11" width="23" style="12" customWidth="1"/>
    <col min="12" max="12" width="16" style="12" bestFit="1" customWidth="1"/>
    <col min="13" max="13" width="5.26953125" style="13" bestFit="1" customWidth="1"/>
    <col min="14" max="14" width="14.90625" style="12" bestFit="1" customWidth="1"/>
    <col min="15" max="15" width="7.08984375" style="12" customWidth="1"/>
    <col min="16" max="16" width="49.6328125" style="12" customWidth="1"/>
    <col min="17" max="17" width="15.90625" style="12" customWidth="1"/>
    <col min="18" max="18" width="10.90625" style="13" customWidth="1"/>
    <col min="19" max="19" width="17.453125" style="12" customWidth="1"/>
    <col min="20" max="21" width="9.36328125" style="7" customWidth="1"/>
    <col min="22" max="22" width="12" style="5" customWidth="1"/>
    <col min="23" max="23" width="3.7265625" style="19" customWidth="1"/>
    <col min="24" max="26" width="10.08984375" style="3"/>
    <col min="27" max="27" width="11.08984375" style="3" customWidth="1"/>
    <col min="28" max="29" width="10.08984375" style="3" customWidth="1"/>
    <col min="30" max="30" width="11.7265625" style="3" customWidth="1"/>
    <col min="31" max="32" width="10.08984375" style="3" customWidth="1"/>
    <col min="33" max="33" width="14.6328125" style="3" customWidth="1"/>
    <col min="34" max="34" width="11.453125" style="3" customWidth="1"/>
    <col min="35" max="36" width="10.08984375" style="3" customWidth="1"/>
    <col min="37" max="37" width="14.453125" style="3" customWidth="1"/>
    <col min="38" max="39" width="10.08984375" style="3" customWidth="1"/>
    <col min="40" max="40" width="2.7265625" style="3" customWidth="1"/>
    <col min="41" max="41" width="10.08984375" style="3" customWidth="1"/>
    <col min="42" max="42" width="2.7265625" style="3" customWidth="1"/>
    <col min="43" max="43" width="10.08984375" style="3" customWidth="1"/>
    <col min="44" max="44" width="3.26953125" style="3" customWidth="1"/>
    <col min="45" max="45" width="10.08984375" style="3" customWidth="1"/>
    <col min="46" max="46" width="2.90625" style="3" customWidth="1"/>
    <col min="47" max="47" width="10.08984375" style="3" customWidth="1"/>
    <col min="48" max="48" width="3.6328125" style="3" customWidth="1"/>
    <col min="49" max="49" width="10.08984375" style="3" customWidth="1"/>
    <col min="50" max="50" width="2.7265625" style="3" customWidth="1"/>
    <col min="51" max="51" width="10.08984375" style="3" customWidth="1"/>
    <col min="52" max="52" width="3.6328125" style="3" customWidth="1"/>
    <col min="53" max="53" width="10.08984375" style="3" customWidth="1"/>
    <col min="54" max="54" width="3.08984375" style="3" customWidth="1"/>
    <col min="55" max="55" width="10.08984375" style="3" customWidth="1"/>
    <col min="56" max="56" width="2.7265625" style="3" customWidth="1"/>
    <col min="57" max="57" width="10.08984375" style="3" customWidth="1"/>
    <col min="58" max="58" width="3.453125" style="3" customWidth="1"/>
    <col min="59" max="59" width="10.08984375" style="3"/>
    <col min="60" max="60" width="11" style="3" customWidth="1"/>
    <col min="61" max="61" width="10.08984375" style="6"/>
    <col min="62" max="62" width="19.6328125" style="3" customWidth="1"/>
    <col min="63" max="63" width="10.08984375" style="3"/>
    <col min="64" max="64" width="32.6328125" style="3" customWidth="1"/>
    <col min="65" max="65" width="30" style="3" customWidth="1"/>
    <col min="66" max="66" width="26" style="3" customWidth="1"/>
    <col min="67" max="67" width="10.08984375" style="3"/>
    <col min="68" max="16384" width="10.08984375" style="1"/>
  </cols>
  <sheetData>
    <row r="1" spans="1:67" x14ac:dyDescent="0.2">
      <c r="B1" s="75"/>
      <c r="C1" s="102" t="s">
        <v>213</v>
      </c>
      <c r="D1" s="103" t="s">
        <v>214</v>
      </c>
      <c r="E1" s="104" t="s">
        <v>215</v>
      </c>
      <c r="F1" s="100"/>
      <c r="G1" s="2"/>
      <c r="H1" s="12"/>
      <c r="W1" s="38"/>
      <c r="X1" s="22"/>
      <c r="Y1" s="22"/>
      <c r="Z1" s="22"/>
      <c r="AA1" s="22"/>
      <c r="AB1" s="22"/>
      <c r="AC1" s="22"/>
      <c r="AD1" s="22"/>
      <c r="AE1" s="22"/>
      <c r="AF1" s="22"/>
      <c r="AG1" s="22"/>
      <c r="AH1" s="22"/>
      <c r="AI1" s="22"/>
      <c r="AJ1" s="22"/>
      <c r="AK1" s="22"/>
    </row>
    <row r="2" spans="1:67" x14ac:dyDescent="0.2">
      <c r="B2" s="75"/>
      <c r="C2" s="105" t="s">
        <v>207</v>
      </c>
      <c r="D2" s="2" t="s">
        <v>209</v>
      </c>
      <c r="E2" s="106" t="s">
        <v>221</v>
      </c>
      <c r="F2" s="100"/>
      <c r="G2" s="2"/>
      <c r="H2" s="12"/>
      <c r="V2" s="109"/>
      <c r="W2" s="110"/>
      <c r="X2" s="96"/>
      <c r="Y2" s="97"/>
      <c r="Z2" s="97"/>
      <c r="AA2" s="97"/>
      <c r="AB2" s="97"/>
      <c r="AC2" s="97"/>
      <c r="AD2" s="98"/>
      <c r="AE2" s="96"/>
      <c r="AF2" s="97"/>
      <c r="AG2" s="97"/>
      <c r="AH2" s="98"/>
      <c r="AI2" s="96"/>
      <c r="AJ2" s="97"/>
      <c r="AK2" s="98"/>
      <c r="AL2" s="16"/>
    </row>
    <row r="3" spans="1:67" x14ac:dyDescent="0.2">
      <c r="B3" s="75"/>
      <c r="C3" s="105" t="s">
        <v>218</v>
      </c>
      <c r="E3" s="106" t="s">
        <v>222</v>
      </c>
      <c r="F3" s="100"/>
      <c r="G3" s="2"/>
      <c r="H3" s="12"/>
      <c r="V3" s="36"/>
      <c r="W3" s="153" t="s">
        <v>90</v>
      </c>
      <c r="X3" s="133" t="s">
        <v>88</v>
      </c>
      <c r="Y3" s="134"/>
      <c r="Z3" s="134"/>
      <c r="AA3" s="134"/>
      <c r="AB3" s="134"/>
      <c r="AC3" s="134"/>
      <c r="AD3" s="135"/>
      <c r="AE3" s="133" t="s">
        <v>83</v>
      </c>
      <c r="AF3" s="134"/>
      <c r="AG3" s="134"/>
      <c r="AH3" s="135"/>
      <c r="AI3" s="133" t="s">
        <v>87</v>
      </c>
      <c r="AJ3" s="134"/>
      <c r="AK3" s="135"/>
      <c r="AL3" s="16"/>
    </row>
    <row r="4" spans="1:67" ht="12.75" customHeight="1" x14ac:dyDescent="0.2">
      <c r="C4" s="105" t="s">
        <v>208</v>
      </c>
      <c r="D4" s="2" t="s">
        <v>210</v>
      </c>
      <c r="E4" s="106" t="s">
        <v>223</v>
      </c>
      <c r="F4" s="100"/>
      <c r="G4" s="2"/>
      <c r="H4" s="12"/>
      <c r="V4" s="36"/>
      <c r="W4" s="154"/>
      <c r="X4" s="23" t="s">
        <v>54</v>
      </c>
      <c r="Y4" s="15" t="s">
        <v>55</v>
      </c>
      <c r="Z4" s="15" t="s">
        <v>77</v>
      </c>
      <c r="AA4" s="148" t="s">
        <v>56</v>
      </c>
      <c r="AB4" s="149"/>
      <c r="AC4" s="146" t="s">
        <v>57</v>
      </c>
      <c r="AD4" s="147"/>
      <c r="AE4" s="145" t="s">
        <v>81</v>
      </c>
      <c r="AF4" s="143" t="s">
        <v>80</v>
      </c>
      <c r="AG4" s="143" t="s">
        <v>82</v>
      </c>
      <c r="AH4" s="139" t="s">
        <v>92</v>
      </c>
      <c r="AI4" s="141" t="s">
        <v>84</v>
      </c>
      <c r="AJ4" s="143" t="s">
        <v>85</v>
      </c>
      <c r="AK4" s="150" t="s">
        <v>86</v>
      </c>
      <c r="AL4" s="16"/>
      <c r="BI4" s="3"/>
    </row>
    <row r="5" spans="1:67" ht="12.75" customHeight="1" x14ac:dyDescent="0.2">
      <c r="A5" s="10"/>
      <c r="B5" s="10"/>
      <c r="C5" s="105" t="s">
        <v>216</v>
      </c>
      <c r="D5" s="2" t="s">
        <v>211</v>
      </c>
      <c r="E5" s="112" t="s">
        <v>224</v>
      </c>
      <c r="F5" s="101"/>
      <c r="G5" s="8"/>
      <c r="H5" s="8"/>
      <c r="I5" s="8"/>
      <c r="J5" s="8"/>
      <c r="T5" s="4"/>
      <c r="U5" s="4"/>
      <c r="V5" s="37"/>
      <c r="W5" s="155"/>
      <c r="X5" s="24" t="s">
        <v>60</v>
      </c>
      <c r="Y5" s="25" t="s">
        <v>61</v>
      </c>
      <c r="Z5" s="25" t="s">
        <v>62</v>
      </c>
      <c r="AA5" s="25" t="s">
        <v>63</v>
      </c>
      <c r="AB5" s="25" t="s">
        <v>64</v>
      </c>
      <c r="AC5" s="25" t="s">
        <v>63</v>
      </c>
      <c r="AD5" s="26" t="s">
        <v>64</v>
      </c>
      <c r="AE5" s="142"/>
      <c r="AF5" s="144"/>
      <c r="AG5" s="144"/>
      <c r="AH5" s="140"/>
      <c r="AI5" s="142"/>
      <c r="AJ5" s="144"/>
      <c r="AK5" s="151"/>
      <c r="AL5" s="30"/>
      <c r="AM5" s="22"/>
      <c r="AN5" s="22"/>
      <c r="AO5" s="22"/>
      <c r="AP5" s="22"/>
      <c r="AQ5" s="22"/>
      <c r="AR5" s="22"/>
      <c r="AS5" s="22"/>
      <c r="AT5" s="22"/>
      <c r="AU5" s="22"/>
      <c r="AV5" s="22"/>
      <c r="AW5" s="22"/>
      <c r="AX5" s="22"/>
      <c r="AY5" s="22"/>
      <c r="AZ5" s="22"/>
      <c r="BA5" s="22"/>
      <c r="BB5" s="22"/>
      <c r="BC5" s="22"/>
      <c r="BD5" s="22"/>
      <c r="BE5" s="22"/>
      <c r="BF5" s="22"/>
      <c r="BI5" s="3"/>
      <c r="BJ5" s="10"/>
      <c r="BM5" s="10"/>
    </row>
    <row r="6" spans="1:67" ht="12.75" customHeight="1" thickBot="1" x14ac:dyDescent="0.25">
      <c r="A6" s="10"/>
      <c r="B6" s="10"/>
      <c r="C6" s="107" t="s">
        <v>217</v>
      </c>
      <c r="D6" s="108" t="s">
        <v>212</v>
      </c>
      <c r="E6" s="113" t="s">
        <v>225</v>
      </c>
      <c r="F6" s="101"/>
      <c r="G6" s="8"/>
      <c r="H6" s="8"/>
      <c r="I6" s="8"/>
      <c r="J6" s="8"/>
      <c r="T6" s="4"/>
      <c r="U6" s="4"/>
      <c r="V6" s="17"/>
      <c r="W6" s="86"/>
      <c r="X6" s="87"/>
      <c r="Y6" s="88"/>
      <c r="Z6" s="88"/>
      <c r="AA6" s="89"/>
      <c r="AB6" s="90"/>
      <c r="AC6" s="88"/>
      <c r="AD6" s="89"/>
      <c r="AE6" s="91"/>
      <c r="AF6" s="92"/>
      <c r="AG6" s="92"/>
      <c r="AH6" s="93"/>
      <c r="AI6" s="94"/>
      <c r="AJ6" s="92"/>
      <c r="AK6" s="95"/>
      <c r="AL6" s="96"/>
      <c r="AM6" s="97"/>
      <c r="AN6" s="97"/>
      <c r="AO6" s="97"/>
      <c r="AP6" s="97"/>
      <c r="AQ6" s="97"/>
      <c r="AR6" s="97"/>
      <c r="AS6" s="97"/>
      <c r="AT6" s="97"/>
      <c r="AU6" s="97"/>
      <c r="AV6" s="98"/>
      <c r="AW6" s="96"/>
      <c r="AX6" s="97"/>
      <c r="AY6" s="97"/>
      <c r="AZ6" s="97"/>
      <c r="BA6" s="97"/>
      <c r="BB6" s="97"/>
      <c r="BC6" s="97"/>
      <c r="BD6" s="97"/>
      <c r="BE6" s="97"/>
      <c r="BF6" s="98"/>
      <c r="BG6" s="16"/>
      <c r="BI6" s="3"/>
      <c r="BJ6" s="10"/>
      <c r="BM6" s="10"/>
    </row>
    <row r="7" spans="1:67" s="9" customFormat="1" ht="23.25" customHeight="1" x14ac:dyDescent="0.2">
      <c r="A7" s="10"/>
      <c r="B7" s="10"/>
      <c r="C7" s="8"/>
      <c r="D7" s="10"/>
      <c r="E7" s="99"/>
      <c r="F7" s="99"/>
      <c r="G7" s="99"/>
      <c r="H7" s="8"/>
      <c r="I7" s="8"/>
      <c r="J7" s="73"/>
      <c r="K7" s="74"/>
      <c r="L7" s="12"/>
      <c r="M7" s="13"/>
      <c r="N7" s="12"/>
      <c r="O7" s="12"/>
      <c r="P7" s="12"/>
      <c r="Q7" s="12"/>
      <c r="R7" s="13"/>
      <c r="S7" s="12"/>
      <c r="T7" s="4"/>
      <c r="U7" s="4"/>
      <c r="V7" s="17"/>
      <c r="W7" s="156" t="s">
        <v>91</v>
      </c>
      <c r="X7" s="136" t="s">
        <v>0</v>
      </c>
      <c r="Y7" s="137"/>
      <c r="Z7" s="137"/>
      <c r="AA7" s="138"/>
      <c r="AB7" s="136" t="s">
        <v>1</v>
      </c>
      <c r="AC7" s="137"/>
      <c r="AD7" s="137"/>
      <c r="AE7" s="137"/>
      <c r="AF7" s="137"/>
      <c r="AG7" s="137"/>
      <c r="AH7" s="138"/>
      <c r="AI7" s="136" t="s">
        <v>79</v>
      </c>
      <c r="AJ7" s="137"/>
      <c r="AK7" s="138"/>
      <c r="AL7" s="126" t="s">
        <v>59</v>
      </c>
      <c r="AM7" s="127"/>
      <c r="AN7" s="127"/>
      <c r="AO7" s="127"/>
      <c r="AP7" s="127"/>
      <c r="AQ7" s="127"/>
      <c r="AR7" s="127"/>
      <c r="AS7" s="127"/>
      <c r="AT7" s="127"/>
      <c r="AU7" s="127"/>
      <c r="AV7" s="128"/>
      <c r="AW7" s="129" t="s">
        <v>58</v>
      </c>
      <c r="AX7" s="130"/>
      <c r="AY7" s="130"/>
      <c r="AZ7" s="130"/>
      <c r="BA7" s="130"/>
      <c r="BB7" s="130"/>
      <c r="BC7" s="130"/>
      <c r="BD7" s="130"/>
      <c r="BE7" s="130"/>
      <c r="BF7" s="131"/>
      <c r="BG7" s="16"/>
      <c r="BH7" s="3"/>
      <c r="BI7" s="3"/>
      <c r="BJ7" s="10"/>
      <c r="BK7" s="3"/>
      <c r="BL7" s="3"/>
      <c r="BM7" s="10"/>
      <c r="BN7" s="3"/>
      <c r="BO7" s="3"/>
    </row>
    <row r="8" spans="1:67" s="9" customFormat="1" ht="30" customHeight="1" x14ac:dyDescent="0.2">
      <c r="A8" s="10"/>
      <c r="B8" s="10"/>
      <c r="C8" s="8"/>
      <c r="D8" s="10"/>
      <c r="E8" s="8"/>
      <c r="F8" s="152" t="s">
        <v>45</v>
      </c>
      <c r="G8" s="152"/>
      <c r="H8" s="152"/>
      <c r="I8" s="152"/>
      <c r="J8" s="52"/>
      <c r="K8" s="52"/>
      <c r="L8" s="52"/>
      <c r="M8" s="52"/>
      <c r="N8" s="52"/>
      <c r="O8" s="52"/>
      <c r="P8" s="52"/>
      <c r="Q8" s="52"/>
      <c r="R8" s="117"/>
      <c r="S8" s="52"/>
      <c r="T8" s="4"/>
      <c r="U8" s="4"/>
      <c r="V8" s="17"/>
      <c r="W8" s="157"/>
      <c r="X8" s="27" t="s">
        <v>4</v>
      </c>
      <c r="Y8" s="28" t="s">
        <v>5</v>
      </c>
      <c r="Z8" s="28" t="s">
        <v>6</v>
      </c>
      <c r="AA8" s="29" t="s">
        <v>7</v>
      </c>
      <c r="AB8" s="27" t="s">
        <v>8</v>
      </c>
      <c r="AC8" s="28" t="s">
        <v>23</v>
      </c>
      <c r="AD8" s="28" t="s">
        <v>9</v>
      </c>
      <c r="AE8" s="28" t="s">
        <v>10</v>
      </c>
      <c r="AF8" s="28" t="s">
        <v>11</v>
      </c>
      <c r="AG8" s="28" t="s">
        <v>30</v>
      </c>
      <c r="AH8" s="29" t="s">
        <v>51</v>
      </c>
      <c r="AI8" s="27" t="s">
        <v>12</v>
      </c>
      <c r="AJ8" s="28" t="s">
        <v>76</v>
      </c>
      <c r="AK8" s="29" t="s">
        <v>75</v>
      </c>
      <c r="AL8" s="27" t="s">
        <v>78</v>
      </c>
      <c r="AM8" s="31" t="s">
        <v>70</v>
      </c>
      <c r="AN8" s="31"/>
      <c r="AO8" s="31" t="s">
        <v>71</v>
      </c>
      <c r="AP8" s="31"/>
      <c r="AQ8" s="31" t="s">
        <v>72</v>
      </c>
      <c r="AR8" s="31"/>
      <c r="AS8" s="31" t="s">
        <v>73</v>
      </c>
      <c r="AT8" s="31"/>
      <c r="AU8" s="31" t="s">
        <v>74</v>
      </c>
      <c r="AV8" s="32"/>
      <c r="AW8" s="33" t="s">
        <v>65</v>
      </c>
      <c r="AX8" s="31"/>
      <c r="AY8" s="31" t="s">
        <v>66</v>
      </c>
      <c r="AZ8" s="31"/>
      <c r="BA8" s="31" t="s">
        <v>67</v>
      </c>
      <c r="BB8" s="31"/>
      <c r="BC8" s="31" t="s">
        <v>68</v>
      </c>
      <c r="BD8" s="31"/>
      <c r="BE8" s="31" t="s">
        <v>69</v>
      </c>
      <c r="BF8" s="32"/>
      <c r="BG8" s="16"/>
      <c r="BH8" s="3"/>
      <c r="BI8" s="3"/>
      <c r="BJ8" s="3"/>
      <c r="BK8" s="3"/>
      <c r="BL8" s="3"/>
      <c r="BM8" s="3"/>
      <c r="BN8" s="3"/>
      <c r="BO8" s="3"/>
    </row>
    <row r="9" spans="1:67" s="84" customFormat="1" ht="26.5" thickBot="1" x14ac:dyDescent="0.25">
      <c r="A9" s="76" t="s">
        <v>2</v>
      </c>
      <c r="B9" s="76" t="s">
        <v>140</v>
      </c>
      <c r="C9" s="77" t="s">
        <v>3</v>
      </c>
      <c r="D9" s="76" t="s">
        <v>42</v>
      </c>
      <c r="E9" s="35" t="s">
        <v>44</v>
      </c>
      <c r="F9" s="78" t="s">
        <v>46</v>
      </c>
      <c r="G9" s="79" t="s">
        <v>48</v>
      </c>
      <c r="H9" s="78" t="s">
        <v>47</v>
      </c>
      <c r="I9" s="78" t="s">
        <v>49</v>
      </c>
      <c r="J9" s="76" t="s">
        <v>33</v>
      </c>
      <c r="K9" s="76" t="s">
        <v>34</v>
      </c>
      <c r="L9" s="76" t="s">
        <v>35</v>
      </c>
      <c r="M9" s="80" t="s">
        <v>36</v>
      </c>
      <c r="N9" s="76" t="s">
        <v>37</v>
      </c>
      <c r="O9" s="76" t="s">
        <v>38</v>
      </c>
      <c r="P9" s="76" t="s">
        <v>27</v>
      </c>
      <c r="Q9" s="76" t="s">
        <v>230</v>
      </c>
      <c r="R9" s="118" t="s">
        <v>229</v>
      </c>
      <c r="S9" s="76" t="s">
        <v>28</v>
      </c>
      <c r="T9" s="81" t="s">
        <v>50</v>
      </c>
      <c r="U9" s="81" t="s">
        <v>25</v>
      </c>
      <c r="V9" s="82" t="s">
        <v>147</v>
      </c>
      <c r="W9" s="83"/>
      <c r="X9" s="132" t="s">
        <v>89</v>
      </c>
      <c r="Y9" s="132"/>
      <c r="Z9" s="132"/>
      <c r="AA9" s="132"/>
      <c r="AB9" s="132"/>
      <c r="AC9" s="132"/>
      <c r="AD9" s="132"/>
      <c r="AE9" s="132"/>
      <c r="AF9" s="132"/>
      <c r="AG9" s="132"/>
      <c r="AH9" s="132"/>
      <c r="AI9" s="132"/>
      <c r="AJ9" s="132"/>
      <c r="AK9" s="132"/>
      <c r="AL9" s="132" t="s">
        <v>93</v>
      </c>
      <c r="AM9" s="132"/>
      <c r="AN9" s="132"/>
      <c r="AO9" s="132"/>
      <c r="AP9" s="132"/>
      <c r="AQ9" s="132"/>
      <c r="AR9" s="132"/>
      <c r="AS9" s="132"/>
      <c r="AT9" s="132"/>
      <c r="AU9" s="132"/>
      <c r="AV9" s="132"/>
      <c r="AW9" s="132"/>
      <c r="AX9" s="132"/>
      <c r="AY9" s="132"/>
      <c r="AZ9" s="132"/>
      <c r="BA9" s="132"/>
      <c r="BB9" s="132"/>
      <c r="BC9" s="132"/>
      <c r="BD9" s="132"/>
      <c r="BE9" s="132"/>
      <c r="BF9" s="132"/>
      <c r="BG9" s="76" t="s">
        <v>32</v>
      </c>
      <c r="BH9" s="35" t="s">
        <v>41</v>
      </c>
      <c r="BI9" s="35" t="s">
        <v>31</v>
      </c>
      <c r="BJ9" s="77" t="s">
        <v>231</v>
      </c>
      <c r="BK9" s="76" t="s">
        <v>24</v>
      </c>
      <c r="BL9" s="76" t="s">
        <v>13</v>
      </c>
      <c r="BM9" s="76" t="s">
        <v>26</v>
      </c>
      <c r="BN9" s="76" t="s">
        <v>344</v>
      </c>
      <c r="BO9" s="76" t="s">
        <v>14</v>
      </c>
    </row>
    <row r="10" spans="1:67" s="11" customFormat="1" ht="12.5" customHeight="1" thickTop="1" x14ac:dyDescent="0.2">
      <c r="A10" s="43" t="s">
        <v>15</v>
      </c>
      <c r="B10" s="43" t="s">
        <v>156</v>
      </c>
      <c r="C10" s="53" t="s">
        <v>157</v>
      </c>
      <c r="D10" s="54"/>
      <c r="E10" s="54"/>
      <c r="F10" s="54"/>
      <c r="G10" s="55"/>
      <c r="H10" s="54"/>
      <c r="I10" s="54"/>
      <c r="J10" s="56" t="str">
        <f>IFERROR(VLOOKUP(K10,#REF!,2,FALSE),"")</f>
        <v/>
      </c>
      <c r="K10" s="56" t="s">
        <v>134</v>
      </c>
      <c r="L10" s="54">
        <v>18572</v>
      </c>
      <c r="M10" s="57" t="s">
        <v>154</v>
      </c>
      <c r="N10" s="57" t="s">
        <v>154</v>
      </c>
      <c r="O10" s="57"/>
      <c r="P10" s="58" t="s">
        <v>226</v>
      </c>
      <c r="Q10" s="58" t="s">
        <v>206</v>
      </c>
      <c r="R10" s="119">
        <v>408922</v>
      </c>
      <c r="S10" s="58" t="s">
        <v>129</v>
      </c>
      <c r="T10" s="44">
        <v>10000</v>
      </c>
      <c r="U10" s="44">
        <v>10800</v>
      </c>
      <c r="V10" s="45" t="s">
        <v>16</v>
      </c>
      <c r="W10" s="34" t="s">
        <v>91</v>
      </c>
      <c r="X10" s="39"/>
      <c r="Y10" s="39"/>
      <c r="Z10" s="39"/>
      <c r="AA10" s="39"/>
      <c r="AB10" s="39"/>
      <c r="AC10" s="39"/>
      <c r="AD10" s="39"/>
      <c r="AE10" s="39"/>
      <c r="AF10" s="39"/>
      <c r="AG10" s="39"/>
      <c r="AH10" s="39"/>
      <c r="AI10" s="39" t="s">
        <v>95</v>
      </c>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40" t="s">
        <v>133</v>
      </c>
      <c r="BH10" s="39" t="s">
        <v>158</v>
      </c>
      <c r="BI10" s="39" t="s">
        <v>159</v>
      </c>
      <c r="BJ10" s="114" t="s">
        <v>232</v>
      </c>
      <c r="BK10" s="39"/>
      <c r="BL10" s="125" t="s">
        <v>248</v>
      </c>
      <c r="BM10" s="39" t="s">
        <v>160</v>
      </c>
      <c r="BN10" s="39" t="s">
        <v>155</v>
      </c>
      <c r="BO10" s="39" t="s">
        <v>132</v>
      </c>
    </row>
    <row r="11" spans="1:67" s="11" customFormat="1" ht="12.5" customHeight="1" x14ac:dyDescent="0.2">
      <c r="A11" s="46" t="s">
        <v>15</v>
      </c>
      <c r="B11" s="43" t="s">
        <v>161</v>
      </c>
      <c r="C11" s="85" t="s">
        <v>162</v>
      </c>
      <c r="D11" s="60"/>
      <c r="E11" s="60"/>
      <c r="F11" s="60"/>
      <c r="G11" s="61"/>
      <c r="H11" s="60"/>
      <c r="I11" s="60"/>
      <c r="J11" s="56" t="str">
        <f>IFERROR(VLOOKUP(K11,#REF!,2,FALSE),"")</f>
        <v/>
      </c>
      <c r="K11" s="56" t="s">
        <v>134</v>
      </c>
      <c r="L11" s="60">
        <v>6029</v>
      </c>
      <c r="M11" s="60"/>
      <c r="N11" s="62" t="s">
        <v>39</v>
      </c>
      <c r="O11" s="60"/>
      <c r="P11" s="63" t="s">
        <v>227</v>
      </c>
      <c r="Q11" s="63" t="s">
        <v>163</v>
      </c>
      <c r="R11" s="120" t="s">
        <v>237</v>
      </c>
      <c r="S11" s="58" t="s">
        <v>129</v>
      </c>
      <c r="T11" s="47"/>
      <c r="U11" s="47">
        <v>23800</v>
      </c>
      <c r="V11" s="48" t="s">
        <v>164</v>
      </c>
      <c r="W11" s="20" t="s">
        <v>94</v>
      </c>
      <c r="X11" s="40">
        <v>53</v>
      </c>
      <c r="Y11" s="40">
        <v>35</v>
      </c>
      <c r="Z11" s="40">
        <v>16</v>
      </c>
      <c r="AA11" s="40"/>
      <c r="AB11" s="40"/>
      <c r="AC11" s="40">
        <v>52</v>
      </c>
      <c r="AD11" s="40">
        <v>80</v>
      </c>
      <c r="AE11" s="40"/>
      <c r="AF11" s="40"/>
      <c r="AG11" s="40"/>
      <c r="AH11" s="40"/>
      <c r="AI11" s="40"/>
      <c r="AJ11" s="40"/>
      <c r="AK11" s="40"/>
      <c r="AL11" s="40" t="s">
        <v>165</v>
      </c>
      <c r="AM11" s="40" t="s">
        <v>166</v>
      </c>
      <c r="AN11" s="40">
        <v>1</v>
      </c>
      <c r="AO11" s="40"/>
      <c r="AP11" s="40"/>
      <c r="AQ11" s="40"/>
      <c r="AR11" s="40"/>
      <c r="AS11" s="40"/>
      <c r="AT11" s="40"/>
      <c r="AU11" s="40"/>
      <c r="AV11" s="40"/>
      <c r="AW11" s="40" t="s">
        <v>167</v>
      </c>
      <c r="AX11" s="40">
        <v>1</v>
      </c>
      <c r="AY11" s="40" t="s">
        <v>168</v>
      </c>
      <c r="AZ11" s="40">
        <v>1</v>
      </c>
      <c r="BA11" s="40" t="s">
        <v>169</v>
      </c>
      <c r="BB11" s="40">
        <v>1</v>
      </c>
      <c r="BC11" s="40"/>
      <c r="BD11" s="40"/>
      <c r="BE11" s="40"/>
      <c r="BF11" s="40"/>
      <c r="BG11" s="40" t="s">
        <v>133</v>
      </c>
      <c r="BH11" s="40" t="s">
        <v>118</v>
      </c>
      <c r="BI11" s="40" t="s">
        <v>172</v>
      </c>
      <c r="BJ11" s="114" t="s">
        <v>232</v>
      </c>
      <c r="BK11" s="40"/>
      <c r="BL11" s="40" t="s">
        <v>171</v>
      </c>
      <c r="BM11" s="39" t="s">
        <v>160</v>
      </c>
      <c r="BN11" s="40" t="s">
        <v>170</v>
      </c>
      <c r="BO11" s="39" t="s">
        <v>132</v>
      </c>
    </row>
    <row r="12" spans="1:67" s="11" customFormat="1" ht="12.5" customHeight="1" x14ac:dyDescent="0.2">
      <c r="A12" s="46" t="s">
        <v>15</v>
      </c>
      <c r="B12" s="43" t="s">
        <v>180</v>
      </c>
      <c r="C12" s="64" t="s">
        <v>181</v>
      </c>
      <c r="D12" s="65"/>
      <c r="E12" s="65"/>
      <c r="F12" s="65"/>
      <c r="G12" s="66"/>
      <c r="H12" s="65"/>
      <c r="I12" s="65"/>
      <c r="J12" s="56" t="str">
        <f>IFERROR(VLOOKUP(K12,#REF!,2,FALSE),"")</f>
        <v/>
      </c>
      <c r="K12" s="56" t="s">
        <v>136</v>
      </c>
      <c r="L12" s="68" t="s">
        <v>179</v>
      </c>
      <c r="M12" s="68" t="s">
        <v>17</v>
      </c>
      <c r="N12" s="67" t="s">
        <v>40</v>
      </c>
      <c r="O12" s="68" t="s">
        <v>228</v>
      </c>
      <c r="P12" s="63"/>
      <c r="Q12" s="63" t="s">
        <v>151</v>
      </c>
      <c r="R12" s="120" t="s">
        <v>238</v>
      </c>
      <c r="S12" s="63" t="s">
        <v>131</v>
      </c>
      <c r="T12" s="47"/>
      <c r="U12" s="47"/>
      <c r="V12" s="49" t="s">
        <v>141</v>
      </c>
      <c r="W12" s="20" t="s">
        <v>91</v>
      </c>
      <c r="X12" s="41">
        <v>32.5</v>
      </c>
      <c r="Y12" s="41">
        <v>27.5</v>
      </c>
      <c r="Z12" s="41">
        <v>24</v>
      </c>
      <c r="AA12" s="41">
        <v>28.5</v>
      </c>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t="s">
        <v>116</v>
      </c>
      <c r="BH12" s="40" t="s">
        <v>119</v>
      </c>
      <c r="BI12" s="40" t="s">
        <v>52</v>
      </c>
      <c r="BJ12" s="114" t="s">
        <v>236</v>
      </c>
      <c r="BK12" s="40"/>
      <c r="BL12" s="40" t="s">
        <v>153</v>
      </c>
      <c r="BM12" s="40"/>
      <c r="BN12" s="41" t="s">
        <v>148</v>
      </c>
      <c r="BO12" s="39" t="s">
        <v>132</v>
      </c>
    </row>
    <row r="13" spans="1:67" s="11" customFormat="1" ht="12.5" customHeight="1" x14ac:dyDescent="0.2">
      <c r="A13" s="46" t="s">
        <v>15</v>
      </c>
      <c r="B13" s="43" t="s">
        <v>200</v>
      </c>
      <c r="C13" s="69" t="s">
        <v>182</v>
      </c>
      <c r="D13" s="42"/>
      <c r="E13" s="42"/>
      <c r="F13" s="42"/>
      <c r="G13" s="51"/>
      <c r="H13" s="42"/>
      <c r="I13" s="42"/>
      <c r="J13" s="56" t="str">
        <f>IFERROR(VLOOKUP(K13,#REF!,2,FALSE),"")</f>
        <v/>
      </c>
      <c r="K13" s="56" t="s">
        <v>138</v>
      </c>
      <c r="L13" s="71" t="s">
        <v>177</v>
      </c>
      <c r="M13" s="71"/>
      <c r="N13" s="70" t="s">
        <v>178</v>
      </c>
      <c r="O13" s="71"/>
      <c r="P13" s="63"/>
      <c r="Q13" s="63" t="s">
        <v>173</v>
      </c>
      <c r="R13" s="120" t="s">
        <v>240</v>
      </c>
      <c r="S13" s="58" t="s">
        <v>129</v>
      </c>
      <c r="T13" s="47"/>
      <c r="U13" s="47">
        <v>15800</v>
      </c>
      <c r="V13" s="50" t="s">
        <v>174</v>
      </c>
      <c r="W13" s="21" t="s">
        <v>91</v>
      </c>
      <c r="X13" s="40"/>
      <c r="Y13" s="40"/>
      <c r="Z13" s="40"/>
      <c r="AA13" s="40"/>
      <c r="AB13" s="40">
        <v>70</v>
      </c>
      <c r="AC13" s="40">
        <v>90</v>
      </c>
      <c r="AD13" s="40">
        <v>93</v>
      </c>
      <c r="AE13" s="40">
        <v>22.5</v>
      </c>
      <c r="AF13" s="40">
        <v>73</v>
      </c>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t="s">
        <v>116</v>
      </c>
      <c r="BH13" s="40" t="s">
        <v>120</v>
      </c>
      <c r="BI13" s="40" t="s">
        <v>176</v>
      </c>
      <c r="BJ13" s="114" t="s">
        <v>232</v>
      </c>
      <c r="BK13" s="40"/>
      <c r="BL13" s="40"/>
      <c r="BM13" s="40"/>
      <c r="BN13" s="40" t="s">
        <v>175</v>
      </c>
      <c r="BO13" s="39" t="s">
        <v>132</v>
      </c>
    </row>
    <row r="14" spans="1:67" s="11" customFormat="1" ht="12.5" customHeight="1" x14ac:dyDescent="0.2">
      <c r="A14" s="46" t="s">
        <v>15</v>
      </c>
      <c r="B14" s="43" t="s">
        <v>20</v>
      </c>
      <c r="C14" s="59" t="s">
        <v>20</v>
      </c>
      <c r="D14" s="60"/>
      <c r="E14" s="60"/>
      <c r="F14" s="60"/>
      <c r="G14" s="61"/>
      <c r="H14" s="60"/>
      <c r="I14" s="60"/>
      <c r="J14" s="56" t="str">
        <f>IFERROR(VLOOKUP(K14,#REF!,2,FALSE),"")</f>
        <v/>
      </c>
      <c r="K14" s="56" t="s">
        <v>135</v>
      </c>
      <c r="L14" s="60" t="s">
        <v>20</v>
      </c>
      <c r="M14" s="60" t="s">
        <v>21</v>
      </c>
      <c r="N14" s="62" t="s">
        <v>122</v>
      </c>
      <c r="O14" s="60"/>
      <c r="P14" s="63"/>
      <c r="Q14" s="63" t="s">
        <v>145</v>
      </c>
      <c r="R14" s="120" t="s">
        <v>239</v>
      </c>
      <c r="S14" s="58" t="s">
        <v>129</v>
      </c>
      <c r="T14" s="47"/>
      <c r="U14" s="47">
        <v>24800</v>
      </c>
      <c r="V14" s="48">
        <v>28</v>
      </c>
      <c r="W14" s="20" t="s">
        <v>91</v>
      </c>
      <c r="X14" s="40"/>
      <c r="Y14" s="40"/>
      <c r="Z14" s="40"/>
      <c r="AA14" s="40"/>
      <c r="AB14" s="40">
        <v>80</v>
      </c>
      <c r="AC14" s="40">
        <v>85</v>
      </c>
      <c r="AD14" s="40">
        <v>100</v>
      </c>
      <c r="AE14" s="40">
        <v>21</v>
      </c>
      <c r="AF14" s="40">
        <v>77</v>
      </c>
      <c r="AG14" s="40">
        <v>50</v>
      </c>
      <c r="AH14" s="40">
        <v>40</v>
      </c>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t="s">
        <v>22</v>
      </c>
      <c r="BH14" s="40" t="s">
        <v>121</v>
      </c>
      <c r="BI14" s="40" t="s">
        <v>53</v>
      </c>
      <c r="BJ14" s="115" t="s">
        <v>220</v>
      </c>
      <c r="BK14" s="40"/>
      <c r="BL14" s="116" t="s">
        <v>184</v>
      </c>
      <c r="BM14" s="40" t="s">
        <v>183</v>
      </c>
      <c r="BN14" s="40" t="s">
        <v>149</v>
      </c>
      <c r="BO14" s="39" t="s">
        <v>132</v>
      </c>
    </row>
    <row r="15" spans="1:67" s="11" customFormat="1" ht="12.5" customHeight="1" x14ac:dyDescent="0.2">
      <c r="A15" s="46" t="s">
        <v>15</v>
      </c>
      <c r="B15" s="43" t="s">
        <v>196</v>
      </c>
      <c r="C15" s="59" t="s">
        <v>201</v>
      </c>
      <c r="D15" s="42"/>
      <c r="E15" s="42"/>
      <c r="F15" s="42"/>
      <c r="G15" s="51"/>
      <c r="H15" s="42"/>
      <c r="I15" s="42"/>
      <c r="J15" s="56" t="s">
        <v>144</v>
      </c>
      <c r="K15" s="56" t="s">
        <v>139</v>
      </c>
      <c r="L15" s="42" t="s">
        <v>191</v>
      </c>
      <c r="M15" s="51" t="s">
        <v>96</v>
      </c>
      <c r="N15" s="42" t="s">
        <v>97</v>
      </c>
      <c r="O15" s="42"/>
      <c r="P15" s="42" t="s">
        <v>146</v>
      </c>
      <c r="Q15" s="42" t="s">
        <v>143</v>
      </c>
      <c r="R15" s="51" t="s">
        <v>241</v>
      </c>
      <c r="S15" s="42" t="s">
        <v>130</v>
      </c>
      <c r="T15" s="47"/>
      <c r="U15" s="47"/>
      <c r="V15" s="48" t="s">
        <v>164</v>
      </c>
      <c r="W15" s="18" t="s">
        <v>90</v>
      </c>
      <c r="X15" s="42">
        <v>19.5</v>
      </c>
      <c r="Y15" s="42">
        <v>30</v>
      </c>
      <c r="Z15" s="42">
        <v>8.5</v>
      </c>
      <c r="AA15" s="42"/>
      <c r="AB15" s="42">
        <v>33</v>
      </c>
      <c r="AC15" s="42">
        <v>108</v>
      </c>
      <c r="AD15" s="42">
        <v>126</v>
      </c>
      <c r="AE15" s="40"/>
      <c r="AF15" s="40"/>
      <c r="AG15" s="40"/>
      <c r="AH15" s="40"/>
      <c r="AI15" s="40"/>
      <c r="AJ15" s="40"/>
      <c r="AK15" s="40"/>
      <c r="AL15" s="42" t="s">
        <v>110</v>
      </c>
      <c r="AM15" s="42" t="s">
        <v>189</v>
      </c>
      <c r="AN15" s="42">
        <v>1</v>
      </c>
      <c r="AO15" s="42" t="s">
        <v>190</v>
      </c>
      <c r="AP15" s="42">
        <v>1</v>
      </c>
      <c r="AQ15" s="42"/>
      <c r="AR15" s="42"/>
      <c r="AS15" s="42"/>
      <c r="AT15" s="42"/>
      <c r="AU15" s="42"/>
      <c r="AV15" s="42"/>
      <c r="AW15" s="42"/>
      <c r="AX15" s="42"/>
      <c r="AY15" s="42"/>
      <c r="AZ15" s="42"/>
      <c r="BA15" s="42"/>
      <c r="BB15" s="42"/>
      <c r="BC15" s="42"/>
      <c r="BD15" s="42"/>
      <c r="BE15" s="42"/>
      <c r="BF15" s="40"/>
      <c r="BG15" s="40" t="s">
        <v>188</v>
      </c>
      <c r="BH15" s="40" t="s">
        <v>123</v>
      </c>
      <c r="BI15" s="40" t="s">
        <v>187</v>
      </c>
      <c r="BJ15" s="115" t="s">
        <v>235</v>
      </c>
      <c r="BK15" s="40">
        <v>470</v>
      </c>
      <c r="BL15" s="40"/>
      <c r="BM15" s="40" t="s">
        <v>185</v>
      </c>
      <c r="BN15" s="40" t="s">
        <v>186</v>
      </c>
      <c r="BO15" s="39" t="s">
        <v>132</v>
      </c>
    </row>
    <row r="16" spans="1:67" s="11" customFormat="1" ht="12.5" customHeight="1" x14ac:dyDescent="0.2">
      <c r="A16" s="46" t="s">
        <v>15</v>
      </c>
      <c r="B16" s="43" t="s">
        <v>198</v>
      </c>
      <c r="C16" s="59" t="s">
        <v>202</v>
      </c>
      <c r="D16" s="42"/>
      <c r="E16" s="42"/>
      <c r="F16" s="42"/>
      <c r="G16" s="51"/>
      <c r="H16" s="42"/>
      <c r="I16" s="42"/>
      <c r="J16" s="56" t="str">
        <f>IFERROR(VLOOKUP(K16,#REF!,2,FALSE),"")</f>
        <v/>
      </c>
      <c r="K16" s="56" t="s">
        <v>98</v>
      </c>
      <c r="L16" s="42" t="s">
        <v>99</v>
      </c>
      <c r="M16" s="51" t="s">
        <v>100</v>
      </c>
      <c r="N16" s="42" t="s">
        <v>124</v>
      </c>
      <c r="O16" s="42"/>
      <c r="P16" s="42" t="s">
        <v>101</v>
      </c>
      <c r="Q16" s="42" t="s">
        <v>242</v>
      </c>
      <c r="R16" s="51" t="s">
        <v>243</v>
      </c>
      <c r="S16" s="42" t="s">
        <v>130</v>
      </c>
      <c r="T16" s="47"/>
      <c r="U16" s="47"/>
      <c r="V16" s="48" t="s">
        <v>164</v>
      </c>
      <c r="W16" s="18" t="s">
        <v>90</v>
      </c>
      <c r="X16" s="42">
        <v>28</v>
      </c>
      <c r="Y16" s="42">
        <v>37</v>
      </c>
      <c r="Z16" s="42">
        <v>9.5</v>
      </c>
      <c r="AA16" s="42"/>
      <c r="AB16" s="42"/>
      <c r="AC16" s="42">
        <v>64.5</v>
      </c>
      <c r="AD16" s="42">
        <v>125</v>
      </c>
      <c r="AE16" s="40"/>
      <c r="AF16" s="40"/>
      <c r="AG16" s="40"/>
      <c r="AH16" s="40"/>
      <c r="AI16" s="40"/>
      <c r="AJ16" s="40"/>
      <c r="AK16" s="40"/>
      <c r="AL16" s="42" t="s">
        <v>102</v>
      </c>
      <c r="AM16" s="42" t="s">
        <v>103</v>
      </c>
      <c r="AN16" s="42">
        <v>1</v>
      </c>
      <c r="AO16" s="42" t="s">
        <v>104</v>
      </c>
      <c r="AP16" s="42">
        <v>2</v>
      </c>
      <c r="AQ16" s="42" t="s">
        <v>105</v>
      </c>
      <c r="AR16" s="42">
        <v>1</v>
      </c>
      <c r="AS16" s="42"/>
      <c r="AT16" s="42"/>
      <c r="AU16" s="42"/>
      <c r="AV16" s="42"/>
      <c r="AW16" s="42" t="s">
        <v>106</v>
      </c>
      <c r="AX16" s="42">
        <v>2</v>
      </c>
      <c r="AY16" s="42"/>
      <c r="AZ16" s="42"/>
      <c r="BA16" s="42"/>
      <c r="BB16" s="42" t="s">
        <v>107</v>
      </c>
      <c r="BC16" s="42"/>
      <c r="BD16" s="42"/>
      <c r="BE16" s="42"/>
      <c r="BF16" s="40"/>
      <c r="BG16" s="40" t="s">
        <v>133</v>
      </c>
      <c r="BH16" s="40" t="s">
        <v>125</v>
      </c>
      <c r="BI16" s="40" t="s">
        <v>192</v>
      </c>
      <c r="BJ16" s="114" t="s">
        <v>232</v>
      </c>
      <c r="BK16" s="40"/>
      <c r="BL16" s="111" t="s">
        <v>219</v>
      </c>
      <c r="BM16" s="40"/>
      <c r="BN16" s="40" t="s">
        <v>193</v>
      </c>
      <c r="BO16" s="39" t="s">
        <v>132</v>
      </c>
    </row>
    <row r="17" spans="1:67" s="11" customFormat="1" ht="12.5" customHeight="1" x14ac:dyDescent="0.2">
      <c r="A17" s="46" t="s">
        <v>15</v>
      </c>
      <c r="B17" s="43" t="s">
        <v>205</v>
      </c>
      <c r="C17" s="59" t="s">
        <v>197</v>
      </c>
      <c r="D17" s="60"/>
      <c r="E17" s="60"/>
      <c r="F17" s="60"/>
      <c r="G17" s="61"/>
      <c r="H17" s="60"/>
      <c r="I17" s="60"/>
      <c r="J17" s="56" t="str">
        <f>IFERROR(VLOOKUP(K17,#REF!,2,FALSE),"")</f>
        <v/>
      </c>
      <c r="K17" s="56" t="s">
        <v>135</v>
      </c>
      <c r="L17" s="60" t="s">
        <v>18</v>
      </c>
      <c r="M17" s="72" t="s">
        <v>43</v>
      </c>
      <c r="N17" s="62" t="s">
        <v>39</v>
      </c>
      <c r="O17" s="72"/>
      <c r="P17" s="63"/>
      <c r="Q17" s="63" t="s">
        <v>29</v>
      </c>
      <c r="R17" s="120" t="s">
        <v>244</v>
      </c>
      <c r="S17" s="58" t="s">
        <v>129</v>
      </c>
      <c r="T17" s="47"/>
      <c r="U17" s="47"/>
      <c r="V17" s="48">
        <v>90</v>
      </c>
      <c r="W17" s="18" t="s">
        <v>90</v>
      </c>
      <c r="X17" s="40"/>
      <c r="Y17" s="40"/>
      <c r="Z17" s="40"/>
      <c r="AA17" s="40"/>
      <c r="AB17" s="40"/>
      <c r="AC17" s="40"/>
      <c r="AD17" s="40"/>
      <c r="AE17" s="40">
        <v>101</v>
      </c>
      <c r="AF17" s="40">
        <v>3</v>
      </c>
      <c r="AG17" s="40" t="s">
        <v>108</v>
      </c>
      <c r="AH17" s="40" t="s">
        <v>109</v>
      </c>
      <c r="AI17" s="40"/>
      <c r="AJ17" s="40"/>
      <c r="AK17" s="40"/>
      <c r="AL17" s="40" t="s">
        <v>127</v>
      </c>
      <c r="AM17" s="40"/>
      <c r="AN17" s="40"/>
      <c r="AO17" s="40"/>
      <c r="AP17" s="40"/>
      <c r="AQ17" s="40"/>
      <c r="AR17" s="40"/>
      <c r="AS17" s="40"/>
      <c r="AT17" s="40"/>
      <c r="AU17" s="40"/>
      <c r="AV17" s="40"/>
      <c r="AW17" s="40"/>
      <c r="AX17" s="40"/>
      <c r="AY17" s="40"/>
      <c r="AZ17" s="40"/>
      <c r="BA17" s="40"/>
      <c r="BB17" s="40"/>
      <c r="BC17" s="40"/>
      <c r="BD17" s="40"/>
      <c r="BE17" s="40"/>
      <c r="BF17" s="40"/>
      <c r="BG17" s="40" t="s">
        <v>117</v>
      </c>
      <c r="BH17" s="40" t="s">
        <v>123</v>
      </c>
      <c r="BI17" s="40" t="s">
        <v>19</v>
      </c>
      <c r="BJ17" s="115" t="s">
        <v>233</v>
      </c>
      <c r="BK17" s="40"/>
      <c r="BL17" s="40" t="s">
        <v>194</v>
      </c>
      <c r="BM17" s="40"/>
      <c r="BN17" s="40" t="s">
        <v>195</v>
      </c>
      <c r="BO17" s="39" t="s">
        <v>132</v>
      </c>
    </row>
    <row r="18" spans="1:67" s="181" customFormat="1" ht="12.5" customHeight="1" x14ac:dyDescent="0.2">
      <c r="A18" s="169" t="s">
        <v>15</v>
      </c>
      <c r="B18" s="170" t="s">
        <v>204</v>
      </c>
      <c r="C18" s="171" t="s">
        <v>203</v>
      </c>
      <c r="D18" s="172"/>
      <c r="E18" s="172"/>
      <c r="F18" s="173"/>
      <c r="G18" s="173"/>
      <c r="H18" s="173"/>
      <c r="I18" s="173"/>
      <c r="J18" s="174" t="str">
        <f>IFERROR(VLOOKUP(K18,#REF!,2,FALSE),"")</f>
        <v/>
      </c>
      <c r="K18" s="174" t="s">
        <v>137</v>
      </c>
      <c r="L18" s="172" t="s">
        <v>111</v>
      </c>
      <c r="M18" s="173"/>
      <c r="N18" s="172" t="s">
        <v>112</v>
      </c>
      <c r="O18" s="172"/>
      <c r="P18" s="172" t="s">
        <v>113</v>
      </c>
      <c r="Q18" s="172" t="s">
        <v>152</v>
      </c>
      <c r="R18" s="173" t="s">
        <v>245</v>
      </c>
      <c r="S18" s="172" t="s">
        <v>114</v>
      </c>
      <c r="T18" s="175"/>
      <c r="U18" s="175">
        <v>8900</v>
      </c>
      <c r="V18" s="172" t="s">
        <v>142</v>
      </c>
      <c r="W18" s="176" t="s">
        <v>115</v>
      </c>
      <c r="X18" s="177"/>
      <c r="Y18" s="177"/>
      <c r="Z18" s="177"/>
      <c r="AA18" s="177"/>
      <c r="AB18" s="177"/>
      <c r="AC18" s="177"/>
      <c r="AD18" s="177"/>
      <c r="AE18" s="177"/>
      <c r="AF18" s="177"/>
      <c r="AG18" s="177"/>
      <c r="AH18" s="177"/>
      <c r="AI18" s="177"/>
      <c r="AJ18" s="177"/>
      <c r="AK18" s="177"/>
      <c r="AL18" s="177" t="s">
        <v>128</v>
      </c>
      <c r="AM18" s="177"/>
      <c r="AN18" s="177"/>
      <c r="AO18" s="177"/>
      <c r="AP18" s="177"/>
      <c r="AQ18" s="177"/>
      <c r="AR18" s="177"/>
      <c r="AS18" s="177"/>
      <c r="AT18" s="177"/>
      <c r="AU18" s="177"/>
      <c r="AV18" s="177"/>
      <c r="AW18" s="177"/>
      <c r="AX18" s="177"/>
      <c r="AY18" s="177"/>
      <c r="AZ18" s="177"/>
      <c r="BA18" s="177"/>
      <c r="BB18" s="177"/>
      <c r="BC18" s="177"/>
      <c r="BD18" s="177"/>
      <c r="BE18" s="177"/>
      <c r="BF18" s="177"/>
      <c r="BG18" s="177" t="s">
        <v>22</v>
      </c>
      <c r="BH18" s="177" t="s">
        <v>126</v>
      </c>
      <c r="BI18" s="177" t="s">
        <v>53</v>
      </c>
      <c r="BJ18" s="178" t="s">
        <v>234</v>
      </c>
      <c r="BK18" s="177"/>
      <c r="BL18" s="179" t="s">
        <v>150</v>
      </c>
      <c r="BM18" s="177"/>
      <c r="BN18" s="177" t="s">
        <v>199</v>
      </c>
      <c r="BO18" s="180" t="s">
        <v>132</v>
      </c>
    </row>
    <row r="19" spans="1:67" s="182" customFormat="1" ht="12.5" customHeight="1" x14ac:dyDescent="0.2">
      <c r="B19" s="183" t="s">
        <v>302</v>
      </c>
      <c r="C19" s="184" t="s">
        <v>311</v>
      </c>
      <c r="G19" s="185"/>
      <c r="J19" s="186" t="s">
        <v>249</v>
      </c>
      <c r="K19" s="186" t="s">
        <v>250</v>
      </c>
      <c r="L19" s="187" t="s">
        <v>259</v>
      </c>
      <c r="M19" s="188" t="s">
        <v>261</v>
      </c>
      <c r="N19" s="186" t="s">
        <v>266</v>
      </c>
      <c r="O19" s="186"/>
      <c r="P19" s="186" t="s">
        <v>251</v>
      </c>
      <c r="Q19" s="186" t="s">
        <v>253</v>
      </c>
      <c r="R19" s="189" t="s">
        <v>272</v>
      </c>
      <c r="S19" s="186" t="s">
        <v>214</v>
      </c>
      <c r="T19" s="190"/>
      <c r="U19" s="190"/>
      <c r="V19" s="191" t="s">
        <v>255</v>
      </c>
      <c r="W19" s="192" t="s">
        <v>343</v>
      </c>
      <c r="X19" s="193">
        <v>63</v>
      </c>
      <c r="Y19" s="193">
        <v>55</v>
      </c>
      <c r="Z19" s="193">
        <v>47</v>
      </c>
      <c r="AA19" s="193">
        <v>65.5</v>
      </c>
      <c r="AB19" s="193"/>
      <c r="AC19" s="193"/>
      <c r="AD19" s="193"/>
      <c r="AE19" s="193"/>
      <c r="AF19" s="193"/>
      <c r="AG19" s="193"/>
      <c r="AH19" s="193"/>
      <c r="AI19" s="193"/>
      <c r="AJ19" s="193"/>
      <c r="AK19" s="193"/>
      <c r="AL19" s="193"/>
      <c r="AM19" s="193"/>
      <c r="AN19" s="193"/>
      <c r="AO19" s="193"/>
      <c r="AP19" s="193"/>
      <c r="AQ19" s="193"/>
      <c r="AR19" s="193"/>
      <c r="AS19" s="193"/>
      <c r="AT19" s="193"/>
      <c r="AU19" s="193"/>
      <c r="AV19" s="193"/>
      <c r="AW19" s="193"/>
      <c r="AX19" s="193"/>
      <c r="AY19" s="193"/>
      <c r="AZ19" s="193"/>
      <c r="BA19" s="193"/>
      <c r="BB19" s="193"/>
      <c r="BC19" s="193"/>
      <c r="BD19" s="193"/>
      <c r="BE19" s="193"/>
      <c r="BF19" s="193"/>
      <c r="BG19" s="193" t="s">
        <v>287</v>
      </c>
      <c r="BH19" s="193" t="s">
        <v>118</v>
      </c>
      <c r="BI19" s="194" t="s">
        <v>301</v>
      </c>
      <c r="BJ19" s="193" t="s">
        <v>295</v>
      </c>
      <c r="BK19" s="193"/>
      <c r="BL19" s="193"/>
      <c r="BM19" s="195" t="s">
        <v>285</v>
      </c>
      <c r="BN19" s="193" t="s">
        <v>299</v>
      </c>
      <c r="BO19" s="195"/>
    </row>
    <row r="20" spans="1:67" s="182" customFormat="1" ht="12.5" customHeight="1" x14ac:dyDescent="0.2">
      <c r="B20" s="183" t="s">
        <v>302</v>
      </c>
      <c r="C20" s="184" t="s">
        <v>312</v>
      </c>
      <c r="G20" s="185"/>
      <c r="J20" s="186" t="s">
        <v>249</v>
      </c>
      <c r="K20" s="186" t="s">
        <v>250</v>
      </c>
      <c r="L20" s="187" t="s">
        <v>259</v>
      </c>
      <c r="M20" s="188" t="s">
        <v>261</v>
      </c>
      <c r="N20" s="186" t="s">
        <v>266</v>
      </c>
      <c r="O20" s="186"/>
      <c r="P20" s="186" t="s">
        <v>251</v>
      </c>
      <c r="Q20" s="186" t="s">
        <v>253</v>
      </c>
      <c r="R20" s="189" t="s">
        <v>271</v>
      </c>
      <c r="S20" s="186" t="s">
        <v>214</v>
      </c>
      <c r="T20" s="190"/>
      <c r="U20" s="190"/>
      <c r="V20" s="191" t="s">
        <v>256</v>
      </c>
      <c r="W20" s="192" t="s">
        <v>343</v>
      </c>
      <c r="X20" s="193">
        <v>66</v>
      </c>
      <c r="Y20" s="193">
        <v>60</v>
      </c>
      <c r="Z20" s="193">
        <v>51.5</v>
      </c>
      <c r="AA20" s="193">
        <v>66</v>
      </c>
      <c r="AB20" s="193"/>
      <c r="AC20" s="193"/>
      <c r="AD20" s="193"/>
      <c r="AE20" s="193"/>
      <c r="AF20" s="193"/>
      <c r="AG20" s="193"/>
      <c r="AH20" s="193"/>
      <c r="AI20" s="193"/>
      <c r="AJ20" s="193"/>
      <c r="AK20" s="193"/>
      <c r="AL20" s="193"/>
      <c r="AM20" s="193"/>
      <c r="AN20" s="193"/>
      <c r="AO20" s="193"/>
      <c r="AP20" s="193"/>
      <c r="AQ20" s="193"/>
      <c r="AR20" s="193"/>
      <c r="AS20" s="193"/>
      <c r="AT20" s="193"/>
      <c r="AU20" s="193"/>
      <c r="AV20" s="193"/>
      <c r="AW20" s="193"/>
      <c r="AX20" s="193"/>
      <c r="AY20" s="193"/>
      <c r="AZ20" s="193"/>
      <c r="BA20" s="193"/>
      <c r="BB20" s="193"/>
      <c r="BC20" s="193"/>
      <c r="BD20" s="193"/>
      <c r="BE20" s="193"/>
      <c r="BF20" s="193"/>
      <c r="BG20" s="193" t="s">
        <v>286</v>
      </c>
      <c r="BH20" s="193" t="s">
        <v>289</v>
      </c>
      <c r="BI20" s="194" t="s">
        <v>301</v>
      </c>
      <c r="BJ20" s="193" t="s">
        <v>295</v>
      </c>
      <c r="BK20" s="193"/>
      <c r="BL20" s="193"/>
      <c r="BM20" s="195" t="s">
        <v>284</v>
      </c>
      <c r="BN20" s="193" t="s">
        <v>299</v>
      </c>
      <c r="BO20" s="195"/>
    </row>
    <row r="21" spans="1:67" s="182" customFormat="1" ht="14" x14ac:dyDescent="0.2">
      <c r="B21" s="183" t="s">
        <v>302</v>
      </c>
      <c r="C21" s="184" t="s">
        <v>313</v>
      </c>
      <c r="G21" s="185"/>
      <c r="J21" s="186" t="s">
        <v>249</v>
      </c>
      <c r="K21" s="186" t="s">
        <v>250</v>
      </c>
      <c r="L21" s="187" t="s">
        <v>259</v>
      </c>
      <c r="M21" s="188" t="s">
        <v>261</v>
      </c>
      <c r="N21" s="186" t="s">
        <v>266</v>
      </c>
      <c r="O21" s="186"/>
      <c r="P21" s="186" t="s">
        <v>251</v>
      </c>
      <c r="Q21" s="186" t="s">
        <v>253</v>
      </c>
      <c r="R21" s="189" t="s">
        <v>271</v>
      </c>
      <c r="S21" s="186" t="s">
        <v>214</v>
      </c>
      <c r="T21" s="190"/>
      <c r="U21" s="190"/>
      <c r="V21" s="191" t="s">
        <v>257</v>
      </c>
      <c r="W21" s="192" t="s">
        <v>343</v>
      </c>
      <c r="X21" s="193">
        <v>68</v>
      </c>
      <c r="Y21" s="193">
        <v>64</v>
      </c>
      <c r="Z21" s="193">
        <v>56</v>
      </c>
      <c r="AA21" s="193">
        <v>66.5</v>
      </c>
      <c r="AB21" s="193"/>
      <c r="AC21" s="193"/>
      <c r="AD21" s="193"/>
      <c r="AE21" s="193"/>
      <c r="AF21" s="193"/>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3"/>
      <c r="BD21" s="193"/>
      <c r="BE21" s="193"/>
      <c r="BF21" s="193"/>
      <c r="BG21" s="193" t="s">
        <v>286</v>
      </c>
      <c r="BH21" s="193" t="s">
        <v>289</v>
      </c>
      <c r="BI21" s="194" t="s">
        <v>301</v>
      </c>
      <c r="BJ21" s="193" t="s">
        <v>295</v>
      </c>
      <c r="BK21" s="193"/>
      <c r="BL21" s="193"/>
      <c r="BM21" s="195" t="s">
        <v>284</v>
      </c>
      <c r="BN21" s="193" t="s">
        <v>299</v>
      </c>
      <c r="BO21" s="195"/>
    </row>
    <row r="22" spans="1:67" s="182" customFormat="1" ht="14" x14ac:dyDescent="0.2">
      <c r="B22" s="183" t="s">
        <v>302</v>
      </c>
      <c r="C22" s="184" t="s">
        <v>314</v>
      </c>
      <c r="G22" s="185"/>
      <c r="J22" s="186" t="s">
        <v>249</v>
      </c>
      <c r="K22" s="186" t="s">
        <v>250</v>
      </c>
      <c r="L22" s="187" t="s">
        <v>259</v>
      </c>
      <c r="M22" s="188" t="s">
        <v>261</v>
      </c>
      <c r="N22" s="186" t="s">
        <v>266</v>
      </c>
      <c r="O22" s="186"/>
      <c r="P22" s="186" t="s">
        <v>251</v>
      </c>
      <c r="Q22" s="186" t="s">
        <v>253</v>
      </c>
      <c r="R22" s="189" t="s">
        <v>271</v>
      </c>
      <c r="S22" s="186" t="s">
        <v>214</v>
      </c>
      <c r="T22" s="190"/>
      <c r="U22" s="190"/>
      <c r="V22" s="191" t="s">
        <v>258</v>
      </c>
      <c r="W22" s="192" t="s">
        <v>343</v>
      </c>
      <c r="X22" s="193">
        <v>71</v>
      </c>
      <c r="Y22" s="193">
        <v>70</v>
      </c>
      <c r="Z22" s="193">
        <v>58</v>
      </c>
      <c r="AA22" s="193">
        <v>67</v>
      </c>
      <c r="AB22" s="193"/>
      <c r="AC22" s="193"/>
      <c r="AD22" s="193"/>
      <c r="AE22" s="193"/>
      <c r="AF22" s="193"/>
      <c r="AG22" s="193"/>
      <c r="AH22" s="193"/>
      <c r="AI22" s="193"/>
      <c r="AJ22" s="193"/>
      <c r="AK22" s="193"/>
      <c r="AL22" s="193"/>
      <c r="AM22" s="193"/>
      <c r="AN22" s="193"/>
      <c r="AO22" s="193"/>
      <c r="AP22" s="193"/>
      <c r="AQ22" s="193"/>
      <c r="AR22" s="193"/>
      <c r="AS22" s="193"/>
      <c r="AT22" s="193"/>
      <c r="AU22" s="193"/>
      <c r="AV22" s="193"/>
      <c r="AW22" s="193"/>
      <c r="AX22" s="193"/>
      <c r="AY22" s="193"/>
      <c r="AZ22" s="193"/>
      <c r="BA22" s="193"/>
      <c r="BB22" s="193"/>
      <c r="BC22" s="193"/>
      <c r="BD22" s="193"/>
      <c r="BE22" s="193"/>
      <c r="BF22" s="193"/>
      <c r="BG22" s="193" t="s">
        <v>286</v>
      </c>
      <c r="BH22" s="193" t="s">
        <v>289</v>
      </c>
      <c r="BI22" s="194" t="s">
        <v>301</v>
      </c>
      <c r="BJ22" s="193" t="s">
        <v>295</v>
      </c>
      <c r="BK22" s="193"/>
      <c r="BL22" s="193"/>
      <c r="BM22" s="195" t="s">
        <v>284</v>
      </c>
      <c r="BN22" s="193" t="s">
        <v>299</v>
      </c>
      <c r="BO22" s="195"/>
    </row>
    <row r="23" spans="1:67" s="182" customFormat="1" ht="14" x14ac:dyDescent="0.2">
      <c r="B23" s="183" t="s">
        <v>303</v>
      </c>
      <c r="C23" s="184" t="s">
        <v>315</v>
      </c>
      <c r="G23" s="185"/>
      <c r="J23" s="186" t="s">
        <v>249</v>
      </c>
      <c r="K23" s="186" t="s">
        <v>250</v>
      </c>
      <c r="L23" s="187" t="s">
        <v>259</v>
      </c>
      <c r="M23" s="188" t="s">
        <v>262</v>
      </c>
      <c r="N23" s="186" t="s">
        <v>267</v>
      </c>
      <c r="O23" s="186"/>
      <c r="P23" s="186" t="s">
        <v>251</v>
      </c>
      <c r="Q23" s="186" t="s">
        <v>253</v>
      </c>
      <c r="R23" s="189" t="s">
        <v>271</v>
      </c>
      <c r="S23" s="186" t="s">
        <v>214</v>
      </c>
      <c r="T23" s="190"/>
      <c r="U23" s="190"/>
      <c r="V23" s="191" t="s">
        <v>257</v>
      </c>
      <c r="W23" s="192" t="s">
        <v>343</v>
      </c>
      <c r="X23" s="193">
        <v>68</v>
      </c>
      <c r="Y23" s="193">
        <v>64</v>
      </c>
      <c r="Z23" s="193">
        <v>56</v>
      </c>
      <c r="AA23" s="193">
        <v>66.5</v>
      </c>
      <c r="AB23" s="193"/>
      <c r="AC23" s="193"/>
      <c r="AD23" s="193"/>
      <c r="AE23" s="193"/>
      <c r="AF23" s="193"/>
      <c r="AG23" s="193"/>
      <c r="AH23" s="193"/>
      <c r="AI23" s="193"/>
      <c r="AJ23" s="193"/>
      <c r="AK23" s="193"/>
      <c r="AL23" s="193"/>
      <c r="AM23" s="193"/>
      <c r="AN23" s="193"/>
      <c r="AO23" s="193"/>
      <c r="AP23" s="193"/>
      <c r="AQ23" s="193"/>
      <c r="AR23" s="193"/>
      <c r="AS23" s="193"/>
      <c r="AT23" s="193"/>
      <c r="AU23" s="193"/>
      <c r="AV23" s="193"/>
      <c r="AW23" s="193"/>
      <c r="AX23" s="193"/>
      <c r="AY23" s="193"/>
      <c r="AZ23" s="193"/>
      <c r="BA23" s="193"/>
      <c r="BB23" s="193"/>
      <c r="BC23" s="193"/>
      <c r="BD23" s="193"/>
      <c r="BE23" s="193"/>
      <c r="BF23" s="193"/>
      <c r="BG23" s="193" t="s">
        <v>286</v>
      </c>
      <c r="BH23" s="193" t="s">
        <v>119</v>
      </c>
      <c r="BI23" s="194" t="s">
        <v>301</v>
      </c>
      <c r="BJ23" s="193" t="s">
        <v>295</v>
      </c>
      <c r="BK23" s="193"/>
      <c r="BL23" s="193"/>
      <c r="BM23" s="195" t="s">
        <v>284</v>
      </c>
      <c r="BN23" s="193" t="s">
        <v>299</v>
      </c>
      <c r="BO23" s="195"/>
    </row>
    <row r="24" spans="1:67" s="182" customFormat="1" ht="14" x14ac:dyDescent="0.2">
      <c r="B24" s="183" t="s">
        <v>303</v>
      </c>
      <c r="C24" s="184" t="s">
        <v>316</v>
      </c>
      <c r="G24" s="185"/>
      <c r="J24" s="186" t="s">
        <v>249</v>
      </c>
      <c r="K24" s="186" t="s">
        <v>250</v>
      </c>
      <c r="L24" s="187" t="s">
        <v>259</v>
      </c>
      <c r="M24" s="188" t="s">
        <v>262</v>
      </c>
      <c r="N24" s="186" t="s">
        <v>267</v>
      </c>
      <c r="O24" s="186"/>
      <c r="P24" s="186" t="s">
        <v>251</v>
      </c>
      <c r="Q24" s="186" t="s">
        <v>253</v>
      </c>
      <c r="R24" s="189" t="s">
        <v>271</v>
      </c>
      <c r="S24" s="186" t="s">
        <v>214</v>
      </c>
      <c r="T24" s="190"/>
      <c r="U24" s="190"/>
      <c r="V24" s="191" t="s">
        <v>258</v>
      </c>
      <c r="W24" s="192" t="s">
        <v>343</v>
      </c>
      <c r="X24" s="193">
        <v>71</v>
      </c>
      <c r="Y24" s="193">
        <v>70</v>
      </c>
      <c r="Z24" s="193">
        <v>58</v>
      </c>
      <c r="AA24" s="193">
        <v>67</v>
      </c>
      <c r="AB24" s="193"/>
      <c r="AC24" s="193"/>
      <c r="AD24" s="193"/>
      <c r="AE24" s="193"/>
      <c r="AF24" s="193"/>
      <c r="AG24" s="193"/>
      <c r="AH24" s="193"/>
      <c r="AI24" s="193"/>
      <c r="AJ24" s="193"/>
      <c r="AK24" s="193"/>
      <c r="AL24" s="193"/>
      <c r="AM24" s="193"/>
      <c r="AN24" s="193"/>
      <c r="AO24" s="193"/>
      <c r="AP24" s="193"/>
      <c r="AQ24" s="193"/>
      <c r="AR24" s="193"/>
      <c r="AS24" s="193"/>
      <c r="AT24" s="193"/>
      <c r="AU24" s="193"/>
      <c r="AV24" s="193"/>
      <c r="AW24" s="193"/>
      <c r="AX24" s="193"/>
      <c r="AY24" s="193"/>
      <c r="AZ24" s="193"/>
      <c r="BA24" s="193"/>
      <c r="BB24" s="193"/>
      <c r="BC24" s="193"/>
      <c r="BD24" s="193"/>
      <c r="BE24" s="193"/>
      <c r="BF24" s="193"/>
      <c r="BG24" s="193" t="s">
        <v>286</v>
      </c>
      <c r="BH24" s="193" t="s">
        <v>119</v>
      </c>
      <c r="BI24" s="194" t="s">
        <v>301</v>
      </c>
      <c r="BJ24" s="193" t="s">
        <v>295</v>
      </c>
      <c r="BK24" s="193"/>
      <c r="BL24" s="193"/>
      <c r="BM24" s="195" t="s">
        <v>284</v>
      </c>
      <c r="BN24" s="193" t="s">
        <v>299</v>
      </c>
      <c r="BO24" s="195"/>
    </row>
    <row r="25" spans="1:67" s="182" customFormat="1" ht="14" x14ac:dyDescent="0.2">
      <c r="B25" s="183" t="s">
        <v>304</v>
      </c>
      <c r="C25" s="184" t="s">
        <v>317</v>
      </c>
      <c r="G25" s="185"/>
      <c r="J25" s="186" t="s">
        <v>249</v>
      </c>
      <c r="K25" s="186" t="s">
        <v>250</v>
      </c>
      <c r="L25" s="187" t="s">
        <v>259</v>
      </c>
      <c r="M25" s="188" t="s">
        <v>263</v>
      </c>
      <c r="N25" s="186" t="s">
        <v>268</v>
      </c>
      <c r="O25" s="186"/>
      <c r="P25" s="186" t="s">
        <v>251</v>
      </c>
      <c r="Q25" s="186" t="s">
        <v>253</v>
      </c>
      <c r="R25" s="189" t="s">
        <v>271</v>
      </c>
      <c r="S25" s="186" t="s">
        <v>214</v>
      </c>
      <c r="T25" s="190"/>
      <c r="U25" s="190"/>
      <c r="V25" s="191" t="s">
        <v>255</v>
      </c>
      <c r="W25" s="192" t="s">
        <v>343</v>
      </c>
      <c r="X25" s="193">
        <v>63</v>
      </c>
      <c r="Y25" s="193">
        <v>55</v>
      </c>
      <c r="Z25" s="193">
        <v>47</v>
      </c>
      <c r="AA25" s="193">
        <v>65.5</v>
      </c>
      <c r="AB25" s="193"/>
      <c r="AC25" s="193"/>
      <c r="AD25" s="193"/>
      <c r="AE25" s="193"/>
      <c r="AF25" s="193"/>
      <c r="AG25" s="193"/>
      <c r="AH25" s="193"/>
      <c r="AI25" s="193"/>
      <c r="AJ25" s="193"/>
      <c r="AK25" s="193"/>
      <c r="AL25" s="193"/>
      <c r="AM25" s="193"/>
      <c r="AN25" s="193"/>
      <c r="AO25" s="193"/>
      <c r="AP25" s="193"/>
      <c r="AQ25" s="193"/>
      <c r="AR25" s="193"/>
      <c r="AS25" s="193"/>
      <c r="AT25" s="193"/>
      <c r="AU25" s="193"/>
      <c r="AV25" s="193"/>
      <c r="AW25" s="193"/>
      <c r="AX25" s="193"/>
      <c r="AY25" s="193"/>
      <c r="AZ25" s="193"/>
      <c r="BA25" s="193"/>
      <c r="BB25" s="193"/>
      <c r="BC25" s="193"/>
      <c r="BD25" s="193"/>
      <c r="BE25" s="193"/>
      <c r="BF25" s="193"/>
      <c r="BG25" s="193" t="s">
        <v>286</v>
      </c>
      <c r="BH25" s="193" t="s">
        <v>158</v>
      </c>
      <c r="BI25" s="194" t="s">
        <v>301</v>
      </c>
      <c r="BJ25" s="193" t="s">
        <v>295</v>
      </c>
      <c r="BK25" s="193"/>
      <c r="BL25" s="193"/>
      <c r="BM25" s="195" t="s">
        <v>284</v>
      </c>
      <c r="BN25" s="193" t="s">
        <v>299</v>
      </c>
      <c r="BO25" s="195"/>
    </row>
    <row r="26" spans="1:67" s="182" customFormat="1" ht="14" x14ac:dyDescent="0.2">
      <c r="B26" s="183" t="s">
        <v>304</v>
      </c>
      <c r="C26" s="184" t="s">
        <v>318</v>
      </c>
      <c r="G26" s="185"/>
      <c r="J26" s="186" t="s">
        <v>249</v>
      </c>
      <c r="K26" s="186" t="s">
        <v>250</v>
      </c>
      <c r="L26" s="187" t="s">
        <v>259</v>
      </c>
      <c r="M26" s="188" t="s">
        <v>263</v>
      </c>
      <c r="N26" s="186" t="s">
        <v>268</v>
      </c>
      <c r="O26" s="186"/>
      <c r="P26" s="186" t="s">
        <v>251</v>
      </c>
      <c r="Q26" s="186" t="s">
        <v>253</v>
      </c>
      <c r="R26" s="189" t="s">
        <v>271</v>
      </c>
      <c r="S26" s="186" t="s">
        <v>214</v>
      </c>
      <c r="T26" s="190"/>
      <c r="U26" s="190"/>
      <c r="V26" s="191" t="s">
        <v>256</v>
      </c>
      <c r="W26" s="192" t="s">
        <v>343</v>
      </c>
      <c r="X26" s="193">
        <v>66</v>
      </c>
      <c r="Y26" s="193">
        <v>60</v>
      </c>
      <c r="Z26" s="193">
        <v>51.5</v>
      </c>
      <c r="AA26" s="193">
        <v>66</v>
      </c>
      <c r="AB26" s="193"/>
      <c r="AC26" s="193"/>
      <c r="AD26" s="193"/>
      <c r="AE26" s="193"/>
      <c r="AF26" s="193"/>
      <c r="AG26" s="193"/>
      <c r="AH26" s="193"/>
      <c r="AI26" s="193"/>
      <c r="AJ26" s="193"/>
      <c r="AK26" s="193"/>
      <c r="AL26" s="193"/>
      <c r="AM26" s="193"/>
      <c r="AN26" s="193"/>
      <c r="AO26" s="193"/>
      <c r="AP26" s="193"/>
      <c r="AQ26" s="193"/>
      <c r="AR26" s="193"/>
      <c r="AS26" s="193"/>
      <c r="AT26" s="193"/>
      <c r="AU26" s="193"/>
      <c r="AV26" s="193"/>
      <c r="AW26" s="193"/>
      <c r="AX26" s="193"/>
      <c r="AY26" s="193"/>
      <c r="AZ26" s="193"/>
      <c r="BA26" s="193"/>
      <c r="BB26" s="193"/>
      <c r="BC26" s="193"/>
      <c r="BD26" s="193"/>
      <c r="BE26" s="193"/>
      <c r="BF26" s="193"/>
      <c r="BG26" s="193" t="s">
        <v>286</v>
      </c>
      <c r="BH26" s="193" t="s">
        <v>158</v>
      </c>
      <c r="BI26" s="194" t="s">
        <v>301</v>
      </c>
      <c r="BJ26" s="193" t="s">
        <v>295</v>
      </c>
      <c r="BK26" s="193"/>
      <c r="BL26" s="193"/>
      <c r="BM26" s="195" t="s">
        <v>284</v>
      </c>
      <c r="BN26" s="193" t="s">
        <v>299</v>
      </c>
      <c r="BO26" s="195"/>
    </row>
    <row r="27" spans="1:67" s="182" customFormat="1" ht="14" x14ac:dyDescent="0.2">
      <c r="B27" s="183" t="s">
        <v>305</v>
      </c>
      <c r="C27" s="184" t="s">
        <v>319</v>
      </c>
      <c r="G27" s="185"/>
      <c r="J27" s="186" t="s">
        <v>249</v>
      </c>
      <c r="K27" s="186" t="s">
        <v>250</v>
      </c>
      <c r="L27" s="187" t="s">
        <v>260</v>
      </c>
      <c r="M27" s="188" t="s">
        <v>264</v>
      </c>
      <c r="N27" s="186" t="s">
        <v>269</v>
      </c>
      <c r="O27" s="186"/>
      <c r="P27" s="186" t="s">
        <v>252</v>
      </c>
      <c r="Q27" s="186" t="s">
        <v>254</v>
      </c>
      <c r="R27" s="189" t="s">
        <v>273</v>
      </c>
      <c r="S27" s="186" t="s">
        <v>214</v>
      </c>
      <c r="T27" s="190"/>
      <c r="U27" s="190"/>
      <c r="V27" s="191" t="s">
        <v>255</v>
      </c>
      <c r="W27" s="192" t="s">
        <v>343</v>
      </c>
      <c r="X27" s="193">
        <v>68</v>
      </c>
      <c r="Y27" s="193">
        <v>47</v>
      </c>
      <c r="Z27" s="193">
        <v>46</v>
      </c>
      <c r="AA27" s="193">
        <v>22</v>
      </c>
      <c r="AB27" s="193"/>
      <c r="AC27" s="193"/>
      <c r="AD27" s="193"/>
      <c r="AE27" s="193"/>
      <c r="AF27" s="193"/>
      <c r="AG27" s="193"/>
      <c r="AH27" s="193"/>
      <c r="AI27" s="193"/>
      <c r="AJ27" s="193"/>
      <c r="AK27" s="193"/>
      <c r="AL27" s="193"/>
      <c r="AM27" s="193"/>
      <c r="AN27" s="193"/>
      <c r="AO27" s="193"/>
      <c r="AP27" s="193"/>
      <c r="AQ27" s="193"/>
      <c r="AR27" s="193"/>
      <c r="AS27" s="193"/>
      <c r="AT27" s="193"/>
      <c r="AU27" s="193"/>
      <c r="AV27" s="193"/>
      <c r="AW27" s="193"/>
      <c r="AX27" s="193"/>
      <c r="AY27" s="193"/>
      <c r="AZ27" s="193"/>
      <c r="BA27" s="193"/>
      <c r="BB27" s="193"/>
      <c r="BC27" s="193"/>
      <c r="BD27" s="193"/>
      <c r="BE27" s="193"/>
      <c r="BF27" s="193"/>
      <c r="BG27" s="193" t="s">
        <v>288</v>
      </c>
      <c r="BH27" s="193" t="s">
        <v>291</v>
      </c>
      <c r="BI27" s="194" t="s">
        <v>294</v>
      </c>
      <c r="BJ27" s="193" t="s">
        <v>295</v>
      </c>
      <c r="BK27" s="193"/>
      <c r="BL27" s="193"/>
      <c r="BM27" s="193" t="s">
        <v>284</v>
      </c>
      <c r="BN27" s="193" t="s">
        <v>300</v>
      </c>
      <c r="BO27" s="195"/>
    </row>
    <row r="28" spans="1:67" s="182" customFormat="1" ht="14" x14ac:dyDescent="0.2">
      <c r="B28" s="183" t="s">
        <v>305</v>
      </c>
      <c r="C28" s="184" t="s">
        <v>320</v>
      </c>
      <c r="G28" s="185"/>
      <c r="J28" s="186" t="s">
        <v>249</v>
      </c>
      <c r="K28" s="186" t="s">
        <v>250</v>
      </c>
      <c r="L28" s="187" t="s">
        <v>260</v>
      </c>
      <c r="M28" s="188" t="s">
        <v>264</v>
      </c>
      <c r="N28" s="186" t="s">
        <v>269</v>
      </c>
      <c r="O28" s="186"/>
      <c r="P28" s="186" t="s">
        <v>252</v>
      </c>
      <c r="Q28" s="186" t="s">
        <v>254</v>
      </c>
      <c r="R28" s="189" t="s">
        <v>273</v>
      </c>
      <c r="S28" s="186" t="s">
        <v>214</v>
      </c>
      <c r="T28" s="190"/>
      <c r="U28" s="190"/>
      <c r="V28" s="191" t="s">
        <v>256</v>
      </c>
      <c r="W28" s="192" t="s">
        <v>343</v>
      </c>
      <c r="X28" s="193">
        <v>72</v>
      </c>
      <c r="Y28" s="193">
        <v>52</v>
      </c>
      <c r="Z28" s="193">
        <v>49</v>
      </c>
      <c r="AA28" s="193">
        <v>23.5</v>
      </c>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t="s">
        <v>288</v>
      </c>
      <c r="BH28" s="193" t="s">
        <v>291</v>
      </c>
      <c r="BI28" s="194" t="s">
        <v>294</v>
      </c>
      <c r="BJ28" s="193" t="s">
        <v>295</v>
      </c>
      <c r="BK28" s="193"/>
      <c r="BL28" s="193"/>
      <c r="BM28" s="193" t="s">
        <v>284</v>
      </c>
      <c r="BN28" s="193" t="s">
        <v>300</v>
      </c>
      <c r="BO28" s="195"/>
    </row>
    <row r="29" spans="1:67" s="182" customFormat="1" ht="14" x14ac:dyDescent="0.2">
      <c r="B29" s="183" t="s">
        <v>305</v>
      </c>
      <c r="C29" s="184" t="s">
        <v>321</v>
      </c>
      <c r="G29" s="185"/>
      <c r="J29" s="186" t="s">
        <v>249</v>
      </c>
      <c r="K29" s="186" t="s">
        <v>250</v>
      </c>
      <c r="L29" s="187" t="s">
        <v>260</v>
      </c>
      <c r="M29" s="188" t="s">
        <v>264</v>
      </c>
      <c r="N29" s="186" t="s">
        <v>269</v>
      </c>
      <c r="O29" s="186"/>
      <c r="P29" s="186" t="s">
        <v>252</v>
      </c>
      <c r="Q29" s="186" t="s">
        <v>254</v>
      </c>
      <c r="R29" s="189" t="s">
        <v>273</v>
      </c>
      <c r="S29" s="186" t="s">
        <v>214</v>
      </c>
      <c r="T29" s="190"/>
      <c r="U29" s="190"/>
      <c r="V29" s="191" t="s">
        <v>257</v>
      </c>
      <c r="W29" s="192" t="s">
        <v>343</v>
      </c>
      <c r="X29" s="193">
        <v>76</v>
      </c>
      <c r="Y29" s="193">
        <v>57</v>
      </c>
      <c r="Z29" s="193">
        <v>52</v>
      </c>
      <c r="AA29" s="193">
        <v>24</v>
      </c>
      <c r="AB29" s="193"/>
      <c r="AC29" s="193"/>
      <c r="AD29" s="193"/>
      <c r="AE29" s="193"/>
      <c r="AF29" s="193"/>
      <c r="AG29" s="193"/>
      <c r="AH29" s="193"/>
      <c r="AI29" s="193"/>
      <c r="AJ29" s="193"/>
      <c r="AK29" s="193"/>
      <c r="AL29" s="193"/>
      <c r="AM29" s="193"/>
      <c r="AN29" s="193"/>
      <c r="AO29" s="193"/>
      <c r="AP29" s="193"/>
      <c r="AQ29" s="193"/>
      <c r="AR29" s="193"/>
      <c r="AS29" s="193"/>
      <c r="AT29" s="193"/>
      <c r="AU29" s="193"/>
      <c r="AV29" s="193"/>
      <c r="AW29" s="193"/>
      <c r="AX29" s="193"/>
      <c r="AY29" s="193"/>
      <c r="AZ29" s="193"/>
      <c r="BA29" s="193"/>
      <c r="BB29" s="193"/>
      <c r="BC29" s="193"/>
      <c r="BD29" s="193"/>
      <c r="BE29" s="193"/>
      <c r="BF29" s="193"/>
      <c r="BG29" s="193" t="s">
        <v>288</v>
      </c>
      <c r="BH29" s="193" t="s">
        <v>291</v>
      </c>
      <c r="BI29" s="194" t="s">
        <v>294</v>
      </c>
      <c r="BJ29" s="193" t="s">
        <v>295</v>
      </c>
      <c r="BK29" s="193"/>
      <c r="BL29" s="193"/>
      <c r="BM29" s="193" t="s">
        <v>284</v>
      </c>
      <c r="BN29" s="193" t="s">
        <v>300</v>
      </c>
      <c r="BO29" s="195"/>
    </row>
    <row r="30" spans="1:67" s="182" customFormat="1" ht="14" x14ac:dyDescent="0.2">
      <c r="B30" s="183" t="s">
        <v>305</v>
      </c>
      <c r="C30" s="184" t="s">
        <v>322</v>
      </c>
      <c r="G30" s="185"/>
      <c r="J30" s="186" t="s">
        <v>249</v>
      </c>
      <c r="K30" s="186" t="s">
        <v>250</v>
      </c>
      <c r="L30" s="187" t="s">
        <v>260</v>
      </c>
      <c r="M30" s="188" t="s">
        <v>264</v>
      </c>
      <c r="N30" s="186" t="s">
        <v>269</v>
      </c>
      <c r="O30" s="186"/>
      <c r="P30" s="186" t="s">
        <v>252</v>
      </c>
      <c r="Q30" s="186" t="s">
        <v>254</v>
      </c>
      <c r="R30" s="189" t="s">
        <v>273</v>
      </c>
      <c r="S30" s="186" t="s">
        <v>214</v>
      </c>
      <c r="T30" s="190"/>
      <c r="U30" s="190"/>
      <c r="V30" s="191" t="s">
        <v>258</v>
      </c>
      <c r="W30" s="192" t="s">
        <v>343</v>
      </c>
      <c r="X30" s="193">
        <v>77</v>
      </c>
      <c r="Y30" s="193">
        <v>63</v>
      </c>
      <c r="Z30" s="193">
        <v>54</v>
      </c>
      <c r="AA30" s="193">
        <v>25</v>
      </c>
      <c r="AB30" s="193"/>
      <c r="AC30" s="193"/>
      <c r="AD30" s="193"/>
      <c r="AE30" s="193"/>
      <c r="AF30" s="193"/>
      <c r="AG30" s="193"/>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t="s">
        <v>288</v>
      </c>
      <c r="BH30" s="193" t="s">
        <v>291</v>
      </c>
      <c r="BI30" s="194" t="s">
        <v>294</v>
      </c>
      <c r="BJ30" s="193" t="s">
        <v>295</v>
      </c>
      <c r="BK30" s="193"/>
      <c r="BL30" s="193"/>
      <c r="BM30" s="193" t="s">
        <v>284</v>
      </c>
      <c r="BN30" s="193" t="s">
        <v>300</v>
      </c>
      <c r="BO30" s="195"/>
    </row>
    <row r="31" spans="1:67" s="182" customFormat="1" ht="14" x14ac:dyDescent="0.2">
      <c r="B31" s="183" t="s">
        <v>306</v>
      </c>
      <c r="C31" s="184" t="s">
        <v>323</v>
      </c>
      <c r="G31" s="185"/>
      <c r="J31" s="186" t="s">
        <v>249</v>
      </c>
      <c r="K31" s="186" t="s">
        <v>250</v>
      </c>
      <c r="L31" s="187" t="s">
        <v>260</v>
      </c>
      <c r="M31" s="188" t="s">
        <v>265</v>
      </c>
      <c r="N31" s="186" t="s">
        <v>270</v>
      </c>
      <c r="O31" s="186"/>
      <c r="P31" s="186" t="s">
        <v>252</v>
      </c>
      <c r="Q31" s="186" t="s">
        <v>254</v>
      </c>
      <c r="R31" s="189" t="s">
        <v>273</v>
      </c>
      <c r="S31" s="186" t="s">
        <v>214</v>
      </c>
      <c r="T31" s="190"/>
      <c r="U31" s="190"/>
      <c r="V31" s="191" t="s">
        <v>256</v>
      </c>
      <c r="W31" s="192" t="s">
        <v>343</v>
      </c>
      <c r="X31" s="193">
        <v>72</v>
      </c>
      <c r="Y31" s="193">
        <v>52</v>
      </c>
      <c r="Z31" s="193">
        <v>49</v>
      </c>
      <c r="AA31" s="193">
        <v>23.5</v>
      </c>
      <c r="AB31" s="193"/>
      <c r="AC31" s="193"/>
      <c r="AD31" s="193"/>
      <c r="AE31" s="193"/>
      <c r="AF31" s="193"/>
      <c r="AG31" s="193"/>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t="s">
        <v>288</v>
      </c>
      <c r="BH31" s="193" t="s">
        <v>292</v>
      </c>
      <c r="BI31" s="194" t="s">
        <v>294</v>
      </c>
      <c r="BJ31" s="193" t="s">
        <v>295</v>
      </c>
      <c r="BK31" s="193"/>
      <c r="BL31" s="193"/>
      <c r="BM31" s="193" t="s">
        <v>284</v>
      </c>
      <c r="BN31" s="193" t="s">
        <v>300</v>
      </c>
      <c r="BO31" s="195"/>
    </row>
    <row r="32" spans="1:67" s="182" customFormat="1" ht="14" x14ac:dyDescent="0.2">
      <c r="B32" s="183" t="s">
        <v>306</v>
      </c>
      <c r="C32" s="184" t="s">
        <v>324</v>
      </c>
      <c r="G32" s="185"/>
      <c r="J32" s="186" t="s">
        <v>249</v>
      </c>
      <c r="K32" s="186" t="s">
        <v>250</v>
      </c>
      <c r="L32" s="187" t="s">
        <v>260</v>
      </c>
      <c r="M32" s="188" t="s">
        <v>265</v>
      </c>
      <c r="N32" s="186" t="s">
        <v>270</v>
      </c>
      <c r="O32" s="186"/>
      <c r="P32" s="186" t="s">
        <v>252</v>
      </c>
      <c r="Q32" s="186" t="s">
        <v>254</v>
      </c>
      <c r="R32" s="189" t="s">
        <v>273</v>
      </c>
      <c r="S32" s="186" t="s">
        <v>214</v>
      </c>
      <c r="T32" s="190"/>
      <c r="U32" s="190"/>
      <c r="V32" s="191" t="s">
        <v>258</v>
      </c>
      <c r="W32" s="192" t="s">
        <v>343</v>
      </c>
      <c r="X32" s="193">
        <v>77</v>
      </c>
      <c r="Y32" s="193">
        <v>63</v>
      </c>
      <c r="Z32" s="193">
        <v>54</v>
      </c>
      <c r="AA32" s="193">
        <v>25</v>
      </c>
      <c r="AB32" s="193"/>
      <c r="AC32" s="193"/>
      <c r="AD32" s="193"/>
      <c r="AE32" s="193"/>
      <c r="AF32" s="193"/>
      <c r="AG32" s="193"/>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t="s">
        <v>288</v>
      </c>
      <c r="BH32" s="193" t="s">
        <v>292</v>
      </c>
      <c r="BI32" s="194" t="s">
        <v>294</v>
      </c>
      <c r="BJ32" s="193" t="s">
        <v>295</v>
      </c>
      <c r="BK32" s="193"/>
      <c r="BL32" s="193"/>
      <c r="BM32" s="193" t="s">
        <v>284</v>
      </c>
      <c r="BN32" s="193" t="s">
        <v>300</v>
      </c>
      <c r="BO32" s="195"/>
    </row>
    <row r="33" spans="1:67" s="182" customFormat="1" ht="14" x14ac:dyDescent="0.2">
      <c r="B33" s="183" t="s">
        <v>342</v>
      </c>
      <c r="C33" s="184" t="s">
        <v>325</v>
      </c>
      <c r="G33" s="185"/>
      <c r="J33" s="186" t="s">
        <v>249</v>
      </c>
      <c r="K33" s="186" t="s">
        <v>250</v>
      </c>
      <c r="L33" s="187" t="s">
        <v>274</v>
      </c>
      <c r="M33" s="189" t="s">
        <v>276</v>
      </c>
      <c r="N33" s="186" t="s">
        <v>267</v>
      </c>
      <c r="O33" s="186"/>
      <c r="P33" s="186" t="s">
        <v>283</v>
      </c>
      <c r="Q33" s="186" t="s">
        <v>282</v>
      </c>
      <c r="R33" s="189" t="s">
        <v>273</v>
      </c>
      <c r="S33" s="186" t="s">
        <v>214</v>
      </c>
      <c r="T33" s="190"/>
      <c r="U33" s="190"/>
      <c r="V33" s="191" t="s">
        <v>255</v>
      </c>
      <c r="W33" s="192" t="s">
        <v>343</v>
      </c>
      <c r="X33" s="193">
        <v>67</v>
      </c>
      <c r="Y33" s="193">
        <v>46</v>
      </c>
      <c r="Z33" s="193">
        <v>44</v>
      </c>
      <c r="AA33" s="193">
        <v>64</v>
      </c>
      <c r="AB33" s="193"/>
      <c r="AC33" s="193"/>
      <c r="AD33" s="193"/>
      <c r="AE33" s="193"/>
      <c r="AF33" s="193"/>
      <c r="AG33" s="193"/>
      <c r="AH33" s="193"/>
      <c r="AI33" s="193"/>
      <c r="AJ33" s="193"/>
      <c r="AK33" s="193"/>
      <c r="AL33" s="193"/>
      <c r="AM33" s="193"/>
      <c r="AN33" s="193"/>
      <c r="AO33" s="193"/>
      <c r="AP33" s="193"/>
      <c r="AQ33" s="193"/>
      <c r="AR33" s="193"/>
      <c r="AS33" s="193"/>
      <c r="AT33" s="193"/>
      <c r="AU33" s="193"/>
      <c r="AV33" s="193"/>
      <c r="AW33" s="193"/>
      <c r="AX33" s="193"/>
      <c r="AY33" s="193"/>
      <c r="AZ33" s="193"/>
      <c r="BA33" s="193"/>
      <c r="BB33" s="193"/>
      <c r="BC33" s="193"/>
      <c r="BD33" s="193"/>
      <c r="BE33" s="193"/>
      <c r="BF33" s="193"/>
      <c r="BG33" s="193" t="s">
        <v>286</v>
      </c>
      <c r="BH33" s="193" t="s">
        <v>119</v>
      </c>
      <c r="BI33" s="194" t="s">
        <v>294</v>
      </c>
      <c r="BJ33" s="193" t="s">
        <v>295</v>
      </c>
      <c r="BK33" s="193"/>
      <c r="BL33" s="193" t="s">
        <v>298</v>
      </c>
      <c r="BM33" s="196" t="s">
        <v>284</v>
      </c>
      <c r="BN33" s="193" t="s">
        <v>297</v>
      </c>
      <c r="BO33" s="195" t="s">
        <v>341</v>
      </c>
    </row>
    <row r="34" spans="1:67" s="197" customFormat="1" ht="14" x14ac:dyDescent="0.2">
      <c r="B34" s="183" t="s">
        <v>307</v>
      </c>
      <c r="C34" s="184" t="s">
        <v>326</v>
      </c>
      <c r="D34" s="182"/>
      <c r="E34" s="182"/>
      <c r="F34" s="182"/>
      <c r="G34" s="185"/>
      <c r="H34" s="182"/>
      <c r="I34" s="182"/>
      <c r="J34" s="186" t="s">
        <v>249</v>
      </c>
      <c r="K34" s="186" t="s">
        <v>250</v>
      </c>
      <c r="L34" s="187" t="s">
        <v>274</v>
      </c>
      <c r="M34" s="189" t="s">
        <v>276</v>
      </c>
      <c r="N34" s="186" t="s">
        <v>267</v>
      </c>
      <c r="O34" s="186"/>
      <c r="P34" s="186" t="s">
        <v>283</v>
      </c>
      <c r="Q34" s="186" t="s">
        <v>282</v>
      </c>
      <c r="R34" s="189" t="s">
        <v>273</v>
      </c>
      <c r="S34" s="186" t="s">
        <v>214</v>
      </c>
      <c r="T34" s="198"/>
      <c r="U34" s="190"/>
      <c r="V34" s="191" t="s">
        <v>256</v>
      </c>
      <c r="W34" s="192" t="s">
        <v>343</v>
      </c>
      <c r="X34" s="199">
        <v>70</v>
      </c>
      <c r="Y34" s="199">
        <v>50</v>
      </c>
      <c r="Z34" s="199">
        <v>48</v>
      </c>
      <c r="AA34" s="199">
        <v>65</v>
      </c>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c r="BG34" s="200" t="s">
        <v>286</v>
      </c>
      <c r="BH34" s="199" t="s">
        <v>290</v>
      </c>
      <c r="BI34" s="201" t="s">
        <v>294</v>
      </c>
      <c r="BJ34" s="199" t="s">
        <v>295</v>
      </c>
      <c r="BK34" s="199"/>
      <c r="BL34" s="200" t="s">
        <v>298</v>
      </c>
      <c r="BM34" s="200" t="s">
        <v>284</v>
      </c>
      <c r="BN34" s="193" t="s">
        <v>297</v>
      </c>
      <c r="BO34" s="195" t="s">
        <v>341</v>
      </c>
    </row>
    <row r="35" spans="1:67" s="197" customFormat="1" ht="14" x14ac:dyDescent="0.2">
      <c r="B35" s="183" t="s">
        <v>307</v>
      </c>
      <c r="C35" s="184" t="s">
        <v>327</v>
      </c>
      <c r="D35" s="182"/>
      <c r="E35" s="182"/>
      <c r="F35" s="182"/>
      <c r="G35" s="185"/>
      <c r="H35" s="182"/>
      <c r="I35" s="182"/>
      <c r="J35" s="186" t="s">
        <v>249</v>
      </c>
      <c r="K35" s="186" t="s">
        <v>250</v>
      </c>
      <c r="L35" s="187" t="s">
        <v>274</v>
      </c>
      <c r="M35" s="189" t="s">
        <v>276</v>
      </c>
      <c r="N35" s="186" t="s">
        <v>267</v>
      </c>
      <c r="O35" s="186"/>
      <c r="P35" s="186" t="s">
        <v>283</v>
      </c>
      <c r="Q35" s="186" t="s">
        <v>282</v>
      </c>
      <c r="R35" s="189" t="s">
        <v>273</v>
      </c>
      <c r="S35" s="186" t="s">
        <v>214</v>
      </c>
      <c r="T35" s="198"/>
      <c r="U35" s="190"/>
      <c r="V35" s="191" t="s">
        <v>257</v>
      </c>
      <c r="W35" s="192" t="s">
        <v>343</v>
      </c>
      <c r="X35" s="199">
        <v>73</v>
      </c>
      <c r="Y35" s="199">
        <v>55</v>
      </c>
      <c r="Z35" s="199">
        <v>52</v>
      </c>
      <c r="AA35" s="199">
        <v>66</v>
      </c>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200" t="s">
        <v>286</v>
      </c>
      <c r="BH35" s="199" t="s">
        <v>290</v>
      </c>
      <c r="BI35" s="201" t="s">
        <v>294</v>
      </c>
      <c r="BJ35" s="199" t="s">
        <v>295</v>
      </c>
      <c r="BK35" s="199"/>
      <c r="BL35" s="200" t="s">
        <v>298</v>
      </c>
      <c r="BM35" s="200" t="s">
        <v>284</v>
      </c>
      <c r="BN35" s="193" t="s">
        <v>297</v>
      </c>
      <c r="BO35" s="195" t="s">
        <v>341</v>
      </c>
    </row>
    <row r="36" spans="1:67" s="197" customFormat="1" ht="14" x14ac:dyDescent="0.2">
      <c r="B36" s="183" t="s">
        <v>307</v>
      </c>
      <c r="C36" s="184" t="s">
        <v>328</v>
      </c>
      <c r="D36" s="182"/>
      <c r="E36" s="182"/>
      <c r="F36" s="182"/>
      <c r="G36" s="185"/>
      <c r="H36" s="182"/>
      <c r="I36" s="182"/>
      <c r="J36" s="186" t="s">
        <v>249</v>
      </c>
      <c r="K36" s="186" t="s">
        <v>250</v>
      </c>
      <c r="L36" s="187" t="s">
        <v>274</v>
      </c>
      <c r="M36" s="189" t="s">
        <v>276</v>
      </c>
      <c r="N36" s="186" t="s">
        <v>267</v>
      </c>
      <c r="O36" s="186"/>
      <c r="P36" s="186" t="s">
        <v>283</v>
      </c>
      <c r="Q36" s="186" t="s">
        <v>282</v>
      </c>
      <c r="R36" s="189" t="s">
        <v>273</v>
      </c>
      <c r="S36" s="186" t="s">
        <v>214</v>
      </c>
      <c r="T36" s="198"/>
      <c r="U36" s="190"/>
      <c r="V36" s="191" t="s">
        <v>258</v>
      </c>
      <c r="W36" s="192" t="s">
        <v>343</v>
      </c>
      <c r="X36" s="199">
        <v>76</v>
      </c>
      <c r="Y36" s="199">
        <v>60</v>
      </c>
      <c r="Z36" s="199">
        <v>56</v>
      </c>
      <c r="AA36" s="199">
        <v>67</v>
      </c>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200" t="s">
        <v>286</v>
      </c>
      <c r="BH36" s="199" t="s">
        <v>290</v>
      </c>
      <c r="BI36" s="201" t="s">
        <v>294</v>
      </c>
      <c r="BJ36" s="199" t="s">
        <v>295</v>
      </c>
      <c r="BK36" s="199"/>
      <c r="BL36" s="200" t="s">
        <v>298</v>
      </c>
      <c r="BM36" s="200" t="s">
        <v>284</v>
      </c>
      <c r="BN36" s="193" t="s">
        <v>297</v>
      </c>
      <c r="BO36" s="195" t="s">
        <v>341</v>
      </c>
    </row>
    <row r="37" spans="1:67" s="197" customFormat="1" ht="14" x14ac:dyDescent="0.2">
      <c r="B37" s="197" t="s">
        <v>308</v>
      </c>
      <c r="C37" s="184" t="s">
        <v>329</v>
      </c>
      <c r="G37" s="202"/>
      <c r="J37" s="186" t="s">
        <v>249</v>
      </c>
      <c r="K37" s="186" t="s">
        <v>250</v>
      </c>
      <c r="L37" s="203" t="s">
        <v>275</v>
      </c>
      <c r="M37" s="204" t="s">
        <v>277</v>
      </c>
      <c r="N37" s="203" t="s">
        <v>280</v>
      </c>
      <c r="O37" s="203"/>
      <c r="P37" s="186" t="s">
        <v>283</v>
      </c>
      <c r="Q37" s="186" t="s">
        <v>282</v>
      </c>
      <c r="R37" s="189" t="s">
        <v>273</v>
      </c>
      <c r="S37" s="186" t="s">
        <v>214</v>
      </c>
      <c r="T37" s="198"/>
      <c r="U37" s="190"/>
      <c r="V37" s="205" t="s">
        <v>256</v>
      </c>
      <c r="W37" s="192" t="s">
        <v>343</v>
      </c>
      <c r="X37" s="199">
        <v>70</v>
      </c>
      <c r="Y37" s="199">
        <v>50</v>
      </c>
      <c r="Z37" s="199">
        <v>48</v>
      </c>
      <c r="AA37" s="199">
        <v>65</v>
      </c>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200" t="s">
        <v>286</v>
      </c>
      <c r="BH37" s="199" t="s">
        <v>293</v>
      </c>
      <c r="BI37" s="206" t="s">
        <v>294</v>
      </c>
      <c r="BJ37" s="199" t="s">
        <v>295</v>
      </c>
      <c r="BK37" s="199"/>
      <c r="BL37" s="200" t="s">
        <v>298</v>
      </c>
      <c r="BM37" s="196" t="s">
        <v>284</v>
      </c>
      <c r="BN37" s="193" t="s">
        <v>297</v>
      </c>
      <c r="BO37" s="195" t="s">
        <v>341</v>
      </c>
    </row>
    <row r="38" spans="1:67" s="197" customFormat="1" ht="14" x14ac:dyDescent="0.2">
      <c r="B38" s="197" t="s">
        <v>308</v>
      </c>
      <c r="C38" s="207" t="s">
        <v>330</v>
      </c>
      <c r="G38" s="202"/>
      <c r="J38" s="186" t="s">
        <v>249</v>
      </c>
      <c r="K38" s="186" t="s">
        <v>250</v>
      </c>
      <c r="L38" s="203" t="s">
        <v>275</v>
      </c>
      <c r="M38" s="204" t="s">
        <v>277</v>
      </c>
      <c r="N38" s="203" t="s">
        <v>280</v>
      </c>
      <c r="O38" s="203"/>
      <c r="P38" s="186" t="s">
        <v>283</v>
      </c>
      <c r="Q38" s="186" t="s">
        <v>282</v>
      </c>
      <c r="R38" s="189" t="s">
        <v>273</v>
      </c>
      <c r="S38" s="186" t="s">
        <v>214</v>
      </c>
      <c r="T38" s="198"/>
      <c r="U38" s="190"/>
      <c r="V38" s="191" t="s">
        <v>257</v>
      </c>
      <c r="W38" s="192" t="s">
        <v>343</v>
      </c>
      <c r="X38" s="199">
        <v>73</v>
      </c>
      <c r="Y38" s="199">
        <v>55</v>
      </c>
      <c r="Z38" s="199">
        <v>52</v>
      </c>
      <c r="AA38" s="199">
        <v>66</v>
      </c>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200" t="s">
        <v>286</v>
      </c>
      <c r="BH38" s="199" t="s">
        <v>293</v>
      </c>
      <c r="BI38" s="206" t="s">
        <v>294</v>
      </c>
      <c r="BJ38" s="199" t="s">
        <v>295</v>
      </c>
      <c r="BK38" s="199"/>
      <c r="BL38" s="200" t="s">
        <v>298</v>
      </c>
      <c r="BM38" s="200" t="s">
        <v>284</v>
      </c>
      <c r="BN38" s="193" t="s">
        <v>297</v>
      </c>
      <c r="BO38" s="195" t="s">
        <v>341</v>
      </c>
    </row>
    <row r="39" spans="1:67" s="197" customFormat="1" ht="14" x14ac:dyDescent="0.2">
      <c r="B39" s="197" t="s">
        <v>308</v>
      </c>
      <c r="C39" s="207" t="s">
        <v>331</v>
      </c>
      <c r="G39" s="202"/>
      <c r="J39" s="186" t="s">
        <v>249</v>
      </c>
      <c r="K39" s="186" t="s">
        <v>250</v>
      </c>
      <c r="L39" s="203" t="s">
        <v>275</v>
      </c>
      <c r="M39" s="204" t="s">
        <v>277</v>
      </c>
      <c r="N39" s="203" t="s">
        <v>280</v>
      </c>
      <c r="O39" s="203"/>
      <c r="P39" s="186" t="s">
        <v>283</v>
      </c>
      <c r="Q39" s="186" t="s">
        <v>282</v>
      </c>
      <c r="R39" s="189" t="s">
        <v>273</v>
      </c>
      <c r="S39" s="186" t="s">
        <v>214</v>
      </c>
      <c r="T39" s="198"/>
      <c r="U39" s="190"/>
      <c r="V39" s="191" t="s">
        <v>258</v>
      </c>
      <c r="W39" s="192" t="s">
        <v>343</v>
      </c>
      <c r="X39" s="199">
        <v>76</v>
      </c>
      <c r="Y39" s="199">
        <v>60</v>
      </c>
      <c r="Z39" s="199">
        <v>56</v>
      </c>
      <c r="AA39" s="199">
        <v>67</v>
      </c>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200" t="s">
        <v>286</v>
      </c>
      <c r="BH39" s="199" t="s">
        <v>293</v>
      </c>
      <c r="BI39" s="206" t="s">
        <v>294</v>
      </c>
      <c r="BJ39" s="199" t="s">
        <v>295</v>
      </c>
      <c r="BK39" s="199"/>
      <c r="BL39" s="200" t="s">
        <v>298</v>
      </c>
      <c r="BM39" s="200" t="s">
        <v>284</v>
      </c>
      <c r="BN39" s="193" t="s">
        <v>297</v>
      </c>
      <c r="BO39" s="195" t="s">
        <v>341</v>
      </c>
    </row>
    <row r="40" spans="1:67" s="197" customFormat="1" ht="14" x14ac:dyDescent="0.2">
      <c r="B40" s="197" t="s">
        <v>309</v>
      </c>
      <c r="C40" s="184" t="s">
        <v>332</v>
      </c>
      <c r="G40" s="202"/>
      <c r="J40" s="186" t="s">
        <v>249</v>
      </c>
      <c r="K40" s="186" t="s">
        <v>250</v>
      </c>
      <c r="L40" s="203" t="s">
        <v>275</v>
      </c>
      <c r="M40" s="204" t="s">
        <v>278</v>
      </c>
      <c r="N40" s="203" t="s">
        <v>281</v>
      </c>
      <c r="O40" s="203"/>
      <c r="P40" s="186" t="s">
        <v>283</v>
      </c>
      <c r="Q40" s="186" t="s">
        <v>282</v>
      </c>
      <c r="R40" s="189" t="s">
        <v>273</v>
      </c>
      <c r="S40" s="186" t="s">
        <v>214</v>
      </c>
      <c r="T40" s="198"/>
      <c r="U40" s="190"/>
      <c r="V40" s="205" t="s">
        <v>255</v>
      </c>
      <c r="W40" s="192" t="s">
        <v>343</v>
      </c>
      <c r="X40" s="199">
        <v>67</v>
      </c>
      <c r="Y40" s="199">
        <v>46</v>
      </c>
      <c r="Z40" s="199">
        <v>44</v>
      </c>
      <c r="AA40" s="199">
        <v>64</v>
      </c>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200" t="s">
        <v>286</v>
      </c>
      <c r="BH40" s="199" t="s">
        <v>296</v>
      </c>
      <c r="BI40" s="208" t="s">
        <v>340</v>
      </c>
      <c r="BJ40" s="199" t="s">
        <v>295</v>
      </c>
      <c r="BK40" s="199"/>
      <c r="BL40" s="200" t="s">
        <v>298</v>
      </c>
      <c r="BM40" s="196" t="s">
        <v>284</v>
      </c>
      <c r="BN40" s="193" t="s">
        <v>297</v>
      </c>
      <c r="BO40" s="195" t="s">
        <v>341</v>
      </c>
    </row>
    <row r="41" spans="1:67" s="197" customFormat="1" ht="14" x14ac:dyDescent="0.2">
      <c r="B41" s="197" t="s">
        <v>309</v>
      </c>
      <c r="C41" s="207" t="s">
        <v>333</v>
      </c>
      <c r="G41" s="202"/>
      <c r="J41" s="186" t="s">
        <v>249</v>
      </c>
      <c r="K41" s="186" t="s">
        <v>250</v>
      </c>
      <c r="L41" s="203" t="s">
        <v>275</v>
      </c>
      <c r="M41" s="204" t="s">
        <v>278</v>
      </c>
      <c r="N41" s="203" t="s">
        <v>281</v>
      </c>
      <c r="O41" s="203"/>
      <c r="P41" s="186" t="s">
        <v>283</v>
      </c>
      <c r="Q41" s="186" t="s">
        <v>282</v>
      </c>
      <c r="R41" s="189" t="s">
        <v>273</v>
      </c>
      <c r="S41" s="186" t="s">
        <v>214</v>
      </c>
      <c r="T41" s="198"/>
      <c r="U41" s="190"/>
      <c r="V41" s="205" t="s">
        <v>256</v>
      </c>
      <c r="W41" s="192" t="s">
        <v>343</v>
      </c>
      <c r="X41" s="199">
        <v>70</v>
      </c>
      <c r="Y41" s="199">
        <v>50</v>
      </c>
      <c r="Z41" s="199">
        <v>48</v>
      </c>
      <c r="AA41" s="199">
        <v>65</v>
      </c>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200" t="s">
        <v>286</v>
      </c>
      <c r="BH41" s="199" t="s">
        <v>296</v>
      </c>
      <c r="BI41" s="208" t="s">
        <v>340</v>
      </c>
      <c r="BJ41" s="199" t="s">
        <v>295</v>
      </c>
      <c r="BK41" s="199"/>
      <c r="BL41" s="200" t="s">
        <v>298</v>
      </c>
      <c r="BM41" s="200" t="s">
        <v>284</v>
      </c>
      <c r="BN41" s="193" t="s">
        <v>297</v>
      </c>
      <c r="BO41" s="195" t="s">
        <v>341</v>
      </c>
    </row>
    <row r="42" spans="1:67" s="197" customFormat="1" ht="14" x14ac:dyDescent="0.2">
      <c r="B42" s="197" t="s">
        <v>309</v>
      </c>
      <c r="C42" s="207" t="s">
        <v>334</v>
      </c>
      <c r="G42" s="202"/>
      <c r="J42" s="186" t="s">
        <v>249</v>
      </c>
      <c r="K42" s="186" t="s">
        <v>250</v>
      </c>
      <c r="L42" s="203" t="s">
        <v>275</v>
      </c>
      <c r="M42" s="204" t="s">
        <v>278</v>
      </c>
      <c r="N42" s="203" t="s">
        <v>281</v>
      </c>
      <c r="O42" s="203"/>
      <c r="P42" s="186" t="s">
        <v>283</v>
      </c>
      <c r="Q42" s="186" t="s">
        <v>282</v>
      </c>
      <c r="R42" s="189" t="s">
        <v>273</v>
      </c>
      <c r="S42" s="186" t="s">
        <v>214</v>
      </c>
      <c r="T42" s="198"/>
      <c r="U42" s="190"/>
      <c r="V42" s="191" t="s">
        <v>257</v>
      </c>
      <c r="W42" s="192" t="s">
        <v>343</v>
      </c>
      <c r="X42" s="199">
        <v>73</v>
      </c>
      <c r="Y42" s="199">
        <v>55</v>
      </c>
      <c r="Z42" s="199">
        <v>52</v>
      </c>
      <c r="AA42" s="199">
        <v>66</v>
      </c>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200" t="s">
        <v>286</v>
      </c>
      <c r="BH42" s="199" t="s">
        <v>296</v>
      </c>
      <c r="BI42" s="208" t="s">
        <v>340</v>
      </c>
      <c r="BJ42" s="199" t="s">
        <v>295</v>
      </c>
      <c r="BK42" s="199"/>
      <c r="BL42" s="200" t="s">
        <v>298</v>
      </c>
      <c r="BM42" s="200" t="s">
        <v>284</v>
      </c>
      <c r="BN42" s="193" t="s">
        <v>297</v>
      </c>
      <c r="BO42" s="195" t="s">
        <v>341</v>
      </c>
    </row>
    <row r="43" spans="1:67" s="197" customFormat="1" ht="14" x14ac:dyDescent="0.2">
      <c r="B43" s="197" t="s">
        <v>309</v>
      </c>
      <c r="C43" s="207" t="s">
        <v>335</v>
      </c>
      <c r="G43" s="202"/>
      <c r="J43" s="186" t="s">
        <v>249</v>
      </c>
      <c r="K43" s="186" t="s">
        <v>250</v>
      </c>
      <c r="L43" s="203" t="s">
        <v>275</v>
      </c>
      <c r="M43" s="204" t="s">
        <v>278</v>
      </c>
      <c r="N43" s="203" t="s">
        <v>281</v>
      </c>
      <c r="O43" s="203"/>
      <c r="P43" s="186" t="s">
        <v>283</v>
      </c>
      <c r="Q43" s="186" t="s">
        <v>282</v>
      </c>
      <c r="R43" s="189" t="s">
        <v>273</v>
      </c>
      <c r="S43" s="186" t="s">
        <v>214</v>
      </c>
      <c r="T43" s="198"/>
      <c r="U43" s="190"/>
      <c r="V43" s="191" t="s">
        <v>258</v>
      </c>
      <c r="W43" s="192" t="s">
        <v>343</v>
      </c>
      <c r="X43" s="199">
        <v>76</v>
      </c>
      <c r="Y43" s="199">
        <v>60</v>
      </c>
      <c r="Z43" s="199">
        <v>56</v>
      </c>
      <c r="AA43" s="199">
        <v>67</v>
      </c>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200" t="s">
        <v>286</v>
      </c>
      <c r="BH43" s="199" t="s">
        <v>296</v>
      </c>
      <c r="BI43" s="208" t="s">
        <v>340</v>
      </c>
      <c r="BJ43" s="199" t="s">
        <v>295</v>
      </c>
      <c r="BK43" s="199"/>
      <c r="BL43" s="200" t="s">
        <v>298</v>
      </c>
      <c r="BM43" s="200" t="s">
        <v>284</v>
      </c>
      <c r="BN43" s="193" t="s">
        <v>297</v>
      </c>
      <c r="BO43" s="195" t="s">
        <v>341</v>
      </c>
    </row>
    <row r="44" spans="1:67" s="197" customFormat="1" ht="14" x14ac:dyDescent="0.2">
      <c r="B44" s="197" t="s">
        <v>310</v>
      </c>
      <c r="C44" s="184" t="s">
        <v>336</v>
      </c>
      <c r="G44" s="202"/>
      <c r="J44" s="186" t="s">
        <v>249</v>
      </c>
      <c r="K44" s="186" t="s">
        <v>250</v>
      </c>
      <c r="L44" s="203" t="s">
        <v>274</v>
      </c>
      <c r="M44" s="204" t="s">
        <v>279</v>
      </c>
      <c r="N44" s="203" t="s">
        <v>266</v>
      </c>
      <c r="O44" s="203"/>
      <c r="P44" s="186" t="s">
        <v>283</v>
      </c>
      <c r="Q44" s="186" t="s">
        <v>282</v>
      </c>
      <c r="R44" s="189" t="s">
        <v>273</v>
      </c>
      <c r="S44" s="186" t="s">
        <v>214</v>
      </c>
      <c r="T44" s="198"/>
      <c r="U44" s="190"/>
      <c r="V44" s="205" t="s">
        <v>255</v>
      </c>
      <c r="W44" s="192" t="s">
        <v>343</v>
      </c>
      <c r="X44" s="199">
        <v>67</v>
      </c>
      <c r="Y44" s="199">
        <v>46</v>
      </c>
      <c r="Z44" s="199">
        <v>44</v>
      </c>
      <c r="AA44" s="199">
        <v>64</v>
      </c>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200" t="s">
        <v>286</v>
      </c>
      <c r="BH44" s="199" t="s">
        <v>118</v>
      </c>
      <c r="BI44" s="201" t="s">
        <v>294</v>
      </c>
      <c r="BJ44" s="199" t="s">
        <v>295</v>
      </c>
      <c r="BK44" s="199"/>
      <c r="BL44" s="200" t="s">
        <v>298</v>
      </c>
      <c r="BM44" s="196" t="s">
        <v>284</v>
      </c>
      <c r="BN44" s="193" t="s">
        <v>297</v>
      </c>
      <c r="BO44" s="195" t="s">
        <v>341</v>
      </c>
    </row>
    <row r="45" spans="1:67" s="197" customFormat="1" ht="14" x14ac:dyDescent="0.2">
      <c r="B45" s="197" t="s">
        <v>310</v>
      </c>
      <c r="C45" s="184" t="s">
        <v>337</v>
      </c>
      <c r="G45" s="202"/>
      <c r="J45" s="186" t="s">
        <v>249</v>
      </c>
      <c r="K45" s="186" t="s">
        <v>250</v>
      </c>
      <c r="L45" s="203" t="s">
        <v>274</v>
      </c>
      <c r="M45" s="204" t="s">
        <v>279</v>
      </c>
      <c r="N45" s="203" t="s">
        <v>266</v>
      </c>
      <c r="O45" s="203"/>
      <c r="P45" s="186" t="s">
        <v>283</v>
      </c>
      <c r="Q45" s="186" t="s">
        <v>282</v>
      </c>
      <c r="R45" s="189" t="s">
        <v>273</v>
      </c>
      <c r="S45" s="186" t="s">
        <v>214</v>
      </c>
      <c r="T45" s="198"/>
      <c r="U45" s="190"/>
      <c r="V45" s="191" t="s">
        <v>256</v>
      </c>
      <c r="W45" s="192" t="s">
        <v>343</v>
      </c>
      <c r="X45" s="199">
        <v>70</v>
      </c>
      <c r="Y45" s="199">
        <v>50</v>
      </c>
      <c r="Z45" s="199">
        <v>48</v>
      </c>
      <c r="AA45" s="199">
        <v>65</v>
      </c>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200" t="s">
        <v>286</v>
      </c>
      <c r="BH45" s="199" t="s">
        <v>289</v>
      </c>
      <c r="BI45" s="201" t="s">
        <v>294</v>
      </c>
      <c r="BJ45" s="199" t="s">
        <v>295</v>
      </c>
      <c r="BK45" s="199"/>
      <c r="BL45" s="200" t="s">
        <v>298</v>
      </c>
      <c r="BM45" s="200" t="s">
        <v>284</v>
      </c>
      <c r="BN45" s="193" t="s">
        <v>297</v>
      </c>
      <c r="BO45" s="195" t="s">
        <v>341</v>
      </c>
    </row>
    <row r="46" spans="1:67" s="197" customFormat="1" ht="14" x14ac:dyDescent="0.2">
      <c r="B46" s="197" t="s">
        <v>310</v>
      </c>
      <c r="C46" s="184" t="s">
        <v>338</v>
      </c>
      <c r="G46" s="202"/>
      <c r="J46" s="186" t="s">
        <v>249</v>
      </c>
      <c r="K46" s="186" t="s">
        <v>250</v>
      </c>
      <c r="L46" s="203" t="s">
        <v>274</v>
      </c>
      <c r="M46" s="204" t="s">
        <v>279</v>
      </c>
      <c r="N46" s="203" t="s">
        <v>266</v>
      </c>
      <c r="O46" s="203"/>
      <c r="P46" s="186" t="s">
        <v>283</v>
      </c>
      <c r="Q46" s="186" t="s">
        <v>282</v>
      </c>
      <c r="R46" s="189" t="s">
        <v>273</v>
      </c>
      <c r="S46" s="186" t="s">
        <v>214</v>
      </c>
      <c r="T46" s="198"/>
      <c r="U46" s="190"/>
      <c r="V46" s="191" t="s">
        <v>257</v>
      </c>
      <c r="W46" s="192" t="s">
        <v>343</v>
      </c>
      <c r="X46" s="199">
        <v>73</v>
      </c>
      <c r="Y46" s="199">
        <v>55</v>
      </c>
      <c r="Z46" s="199">
        <v>52</v>
      </c>
      <c r="AA46" s="199">
        <v>66</v>
      </c>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200" t="s">
        <v>286</v>
      </c>
      <c r="BH46" s="199" t="s">
        <v>289</v>
      </c>
      <c r="BI46" s="201" t="s">
        <v>294</v>
      </c>
      <c r="BJ46" s="199" t="s">
        <v>295</v>
      </c>
      <c r="BK46" s="199"/>
      <c r="BL46" s="200" t="s">
        <v>298</v>
      </c>
      <c r="BM46" s="200" t="s">
        <v>284</v>
      </c>
      <c r="BN46" s="193" t="s">
        <v>297</v>
      </c>
      <c r="BO46" s="195" t="s">
        <v>341</v>
      </c>
    </row>
    <row r="47" spans="1:67" s="197" customFormat="1" ht="14" x14ac:dyDescent="0.2">
      <c r="B47" s="197" t="s">
        <v>310</v>
      </c>
      <c r="C47" s="184" t="s">
        <v>339</v>
      </c>
      <c r="G47" s="202"/>
      <c r="J47" s="186" t="s">
        <v>249</v>
      </c>
      <c r="K47" s="186" t="s">
        <v>250</v>
      </c>
      <c r="L47" s="203" t="s">
        <v>274</v>
      </c>
      <c r="M47" s="204" t="s">
        <v>279</v>
      </c>
      <c r="N47" s="203" t="s">
        <v>266</v>
      </c>
      <c r="O47" s="203"/>
      <c r="P47" s="186" t="s">
        <v>283</v>
      </c>
      <c r="Q47" s="186" t="s">
        <v>282</v>
      </c>
      <c r="R47" s="189" t="s">
        <v>273</v>
      </c>
      <c r="S47" s="186" t="s">
        <v>214</v>
      </c>
      <c r="T47" s="198"/>
      <c r="U47" s="190"/>
      <c r="V47" s="191" t="s">
        <v>258</v>
      </c>
      <c r="W47" s="192" t="s">
        <v>343</v>
      </c>
      <c r="X47" s="199">
        <v>76</v>
      </c>
      <c r="Y47" s="199">
        <v>60</v>
      </c>
      <c r="Z47" s="199">
        <v>56</v>
      </c>
      <c r="AA47" s="199">
        <v>67</v>
      </c>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c r="BE47" s="199"/>
      <c r="BF47" s="199"/>
      <c r="BG47" s="200" t="s">
        <v>286</v>
      </c>
      <c r="BH47" s="199" t="s">
        <v>289</v>
      </c>
      <c r="BI47" s="201" t="s">
        <v>294</v>
      </c>
      <c r="BJ47" s="199" t="s">
        <v>295</v>
      </c>
      <c r="BK47" s="199"/>
      <c r="BL47" s="200" t="s">
        <v>298</v>
      </c>
      <c r="BM47" s="200" t="s">
        <v>284</v>
      </c>
      <c r="BN47" s="193" t="s">
        <v>297</v>
      </c>
      <c r="BO47" s="195" t="s">
        <v>341</v>
      </c>
    </row>
    <row r="48" spans="1:67" s="168" customFormat="1" x14ac:dyDescent="0.2">
      <c r="A48" s="158"/>
      <c r="B48" s="158"/>
      <c r="C48" s="159"/>
      <c r="D48" s="158"/>
      <c r="E48" s="158"/>
      <c r="F48" s="158"/>
      <c r="G48" s="160"/>
      <c r="H48" s="158"/>
      <c r="I48" s="158"/>
      <c r="J48" s="161"/>
      <c r="K48" s="161"/>
      <c r="L48" s="161"/>
      <c r="M48" s="162"/>
      <c r="N48" s="161"/>
      <c r="O48" s="161"/>
      <c r="P48" s="161"/>
      <c r="Q48" s="161"/>
      <c r="R48" s="162"/>
      <c r="S48" s="161"/>
      <c r="T48" s="163"/>
      <c r="U48" s="163"/>
      <c r="V48" s="164"/>
      <c r="W48" s="165"/>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c r="BD48" s="166"/>
      <c r="BE48" s="166"/>
      <c r="BF48" s="166"/>
      <c r="BG48" s="166"/>
      <c r="BH48" s="166"/>
      <c r="BI48" s="167"/>
      <c r="BJ48" s="166"/>
      <c r="BK48" s="166"/>
      <c r="BL48" s="166"/>
      <c r="BM48" s="166"/>
      <c r="BN48" s="166"/>
      <c r="BO48" s="166"/>
    </row>
  </sheetData>
  <mergeCells count="22">
    <mergeCell ref="AA4:AB4"/>
    <mergeCell ref="AK4:AK5"/>
    <mergeCell ref="F8:I8"/>
    <mergeCell ref="W3:W5"/>
    <mergeCell ref="W7:W8"/>
    <mergeCell ref="AI3:AK3"/>
    <mergeCell ref="AL7:AV7"/>
    <mergeCell ref="AW7:BF7"/>
    <mergeCell ref="AL9:BF9"/>
    <mergeCell ref="X9:AK9"/>
    <mergeCell ref="X3:AD3"/>
    <mergeCell ref="X7:AA7"/>
    <mergeCell ref="AB7:AH7"/>
    <mergeCell ref="AE3:AH3"/>
    <mergeCell ref="AI7:AK7"/>
    <mergeCell ref="AH4:AH5"/>
    <mergeCell ref="AI4:AI5"/>
    <mergeCell ref="AJ4:AJ5"/>
    <mergeCell ref="AE4:AE5"/>
    <mergeCell ref="AF4:AF5"/>
    <mergeCell ref="AG4:AG5"/>
    <mergeCell ref="AC4:AD4"/>
  </mergeCells>
  <phoneticPr fontId="2"/>
  <conditionalFormatting sqref="W20:W33">
    <cfRule type="containsText" dxfId="9" priority="11" operator="containsText" text="B">
      <formula>NOT(ISERROR(SEARCH("B",W20)))</formula>
    </cfRule>
    <cfRule type="containsText" dxfId="8" priority="12" operator="containsText" text="A">
      <formula>NOT(ISERROR(SEARCH("A",W20)))</formula>
    </cfRule>
  </conditionalFormatting>
  <conditionalFormatting sqref="W19">
    <cfRule type="containsText" dxfId="7" priority="9" operator="containsText" text="B">
      <formula>NOT(ISERROR(SEARCH("B",W19)))</formula>
    </cfRule>
    <cfRule type="containsText" dxfId="6" priority="10" operator="containsText" text="A">
      <formula>NOT(ISERROR(SEARCH("A",W19)))</formula>
    </cfRule>
  </conditionalFormatting>
  <conditionalFormatting sqref="W37">
    <cfRule type="containsText" dxfId="5" priority="5" operator="containsText" text="B">
      <formula>NOT(ISERROR(SEARCH("B",W37)))</formula>
    </cfRule>
    <cfRule type="containsText" dxfId="4" priority="6" operator="containsText" text="A">
      <formula>NOT(ISERROR(SEARCH("A",W37)))</formula>
    </cfRule>
  </conditionalFormatting>
  <conditionalFormatting sqref="W34:W36">
    <cfRule type="containsText" dxfId="3" priority="3" operator="containsText" text="B">
      <formula>NOT(ISERROR(SEARCH("B",W34)))</formula>
    </cfRule>
    <cfRule type="containsText" dxfId="2" priority="4" operator="containsText" text="A">
      <formula>NOT(ISERROR(SEARCH("A",W34)))</formula>
    </cfRule>
  </conditionalFormatting>
  <conditionalFormatting sqref="W38:W47">
    <cfRule type="containsText" dxfId="1" priority="1" operator="containsText" text="B">
      <formula>NOT(ISERROR(SEARCH("B",W38)))</formula>
    </cfRule>
    <cfRule type="containsText" dxfId="0" priority="2" operator="containsText" text="A">
      <formula>NOT(ISERROR(SEARCH("A",W38)))</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K10:K18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
  <sheetViews>
    <sheetView workbookViewId="0">
      <selection activeCell="I12" sqref="I12"/>
    </sheetView>
  </sheetViews>
  <sheetFormatPr defaultRowHeight="13" x14ac:dyDescent="0.2"/>
  <cols>
    <col min="1" max="1" width="9" customWidth="1"/>
  </cols>
  <sheetData>
    <row r="1" spans="1:9" ht="22.5" customHeight="1" x14ac:dyDescent="0.2">
      <c r="A1" s="122" t="s">
        <v>247</v>
      </c>
      <c r="B1" s="123"/>
      <c r="C1" s="123"/>
      <c r="D1" s="123"/>
      <c r="E1" s="123"/>
      <c r="F1" s="123"/>
      <c r="G1" s="123"/>
      <c r="H1" s="123"/>
      <c r="I1" s="123"/>
    </row>
    <row r="2" spans="1:9" ht="25.5" customHeight="1" x14ac:dyDescent="0.2">
      <c r="A2" s="124" t="s">
        <v>246</v>
      </c>
      <c r="B2" s="123"/>
      <c r="C2" s="123"/>
      <c r="D2" s="123"/>
      <c r="E2" s="123"/>
      <c r="F2" s="123"/>
      <c r="G2" s="123"/>
      <c r="H2" s="123"/>
      <c r="I2" s="123"/>
    </row>
    <row r="3" spans="1:9" x14ac:dyDescent="0.2">
      <c r="A3" s="124"/>
      <c r="B3" s="123"/>
      <c r="C3" s="123"/>
      <c r="D3" s="123"/>
      <c r="E3" s="123"/>
      <c r="F3" s="123"/>
      <c r="G3" s="123"/>
      <c r="H3" s="123"/>
      <c r="I3" s="123"/>
    </row>
    <row r="4" spans="1:9" x14ac:dyDescent="0.2">
      <c r="A4" s="121"/>
    </row>
  </sheetData>
  <phoneticPr fontId="2"/>
  <hyperlinks>
    <hyperlink ref="A2" r:id="rId1" xr:uid="{E24317F4-DA09-4E5F-97B1-167AAB938CB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2019-12-27T07:59:08Z</dcterms:modified>
</cp:coreProperties>
</file>